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bookViews>
    <workbookView xWindow="0" yWindow="0" windowWidth="28800" windowHeight="13725"/>
  </bookViews>
  <sheets>
    <sheet name="OFFER" sheetId="1" r:id="rId1"/>
  </sheets>
  <definedNames>
    <definedName name="_xlnm._FilterDatabase" localSheetId="0" hidden="1">OFFER!$B$9:$Q$1578</definedName>
  </definedNames>
  <calcPr calcId="152511" concurrentManualCount="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283" i="1" l="1"/>
  <c r="L1282" i="1"/>
  <c r="Q16" i="1"/>
  <c r="Q17" i="1"/>
  <c r="Q18" i="1"/>
  <c r="Q25" i="1"/>
  <c r="Q26" i="1"/>
  <c r="Q34" i="1"/>
  <c r="Q41" i="1"/>
  <c r="Q42" i="1"/>
  <c r="Q48" i="1"/>
  <c r="Q50" i="1"/>
  <c r="Q58" i="1"/>
  <c r="Q64" i="1"/>
  <c r="Q65" i="1"/>
  <c r="Q66" i="1"/>
  <c r="Q73" i="1"/>
  <c r="Q74" i="1"/>
  <c r="Q81" i="1"/>
  <c r="Q82" i="1"/>
  <c r="Q89" i="1"/>
  <c r="Q90" i="1"/>
  <c r="Q98" i="1"/>
  <c r="Q105" i="1"/>
  <c r="Q106" i="1"/>
  <c r="Q112" i="1"/>
  <c r="Q113" i="1"/>
  <c r="Q114" i="1"/>
  <c r="Q121" i="1"/>
  <c r="Q122" i="1"/>
  <c r="Q130" i="1"/>
  <c r="Q137" i="1"/>
  <c r="Q138" i="1"/>
  <c r="Q144" i="1"/>
  <c r="Q145" i="1"/>
  <c r="Q146" i="1"/>
  <c r="Q153" i="1"/>
  <c r="Q154" i="1"/>
  <c r="Q160" i="1"/>
  <c r="Q161" i="1"/>
  <c r="Q162" i="1"/>
  <c r="Q169" i="1"/>
  <c r="Q178" i="1"/>
  <c r="Q185" i="1"/>
  <c r="Q186" i="1"/>
  <c r="Q201" i="1"/>
  <c r="Q202" i="1"/>
  <c r="Q209" i="1"/>
  <c r="Q210" i="1"/>
  <c r="Q216" i="1"/>
  <c r="Q217" i="1"/>
  <c r="Q218" i="1"/>
  <c r="Q224" i="1"/>
  <c r="Q232" i="1"/>
  <c r="Q233" i="1"/>
  <c r="Q234" i="1"/>
  <c r="Q241" i="1"/>
  <c r="Q242" i="1"/>
  <c r="Q248" i="1"/>
  <c r="Q249" i="1"/>
  <c r="Q250" i="1"/>
  <c r="Q256" i="1"/>
  <c r="Q257" i="1"/>
  <c r="Q258" i="1"/>
  <c r="Q259" i="1"/>
  <c r="Q265" i="1"/>
  <c r="Q266" i="1"/>
  <c r="Q272" i="1"/>
  <c r="Q273" i="1"/>
  <c r="Q274" i="1"/>
  <c r="Q281" i="1"/>
  <c r="Q282" i="1"/>
  <c r="Q288" i="1"/>
  <c r="Q289" i="1"/>
  <c r="Q290" i="1"/>
  <c r="Q296" i="1"/>
  <c r="Q304" i="1"/>
  <c r="Q305" i="1"/>
  <c r="Q312" i="1"/>
  <c r="Q313" i="1"/>
  <c r="Q314" i="1"/>
  <c r="Q315" i="1"/>
  <c r="Q321" i="1"/>
  <c r="Q322" i="1"/>
  <c r="Q323" i="1"/>
  <c r="Q329" i="1"/>
  <c r="Q330" i="1"/>
  <c r="Q338" i="1"/>
  <c r="Q339" i="1"/>
  <c r="Q344" i="1"/>
  <c r="Q345" i="1"/>
  <c r="Q346" i="1"/>
  <c r="Q353" i="1"/>
  <c r="Q354" i="1"/>
  <c r="Q360" i="1"/>
  <c r="Q361" i="1"/>
  <c r="Q362" i="1"/>
  <c r="Q368" i="1"/>
  <c r="Q369" i="1"/>
  <c r="Q370" i="1"/>
  <c r="Q371" i="1"/>
  <c r="Q384" i="1"/>
  <c r="Q385" i="1"/>
  <c r="Q386" i="1"/>
  <c r="Q387" i="1"/>
  <c r="Q393" i="1"/>
  <c r="Q394" i="1"/>
  <c r="Q395" i="1"/>
  <c r="Q400" i="1"/>
  <c r="Q401" i="1"/>
  <c r="Q402" i="1"/>
  <c r="Q408" i="1"/>
  <c r="Q409" i="1"/>
  <c r="Q410" i="1"/>
  <c r="Q411" i="1"/>
  <c r="Q417" i="1"/>
  <c r="Q433" i="1"/>
  <c r="Q435" i="1"/>
  <c r="Q440" i="1"/>
  <c r="Q441" i="1"/>
  <c r="Q442" i="1"/>
  <c r="Q448" i="1"/>
  <c r="Q449" i="1"/>
  <c r="Q450" i="1"/>
  <c r="Q451" i="1"/>
  <c r="Q456" i="1"/>
  <c r="Q457" i="1"/>
  <c r="Q458" i="1"/>
  <c r="Q464" i="1"/>
  <c r="Q465" i="1"/>
  <c r="Q466" i="1"/>
  <c r="Q467" i="1"/>
  <c r="Q473" i="1"/>
  <c r="Q474" i="1"/>
  <c r="Q482" i="1"/>
  <c r="Q483" i="1"/>
  <c r="Q488" i="1"/>
  <c r="Q489" i="1"/>
  <c r="Q490" i="1"/>
  <c r="Q496" i="1"/>
  <c r="Q497" i="1"/>
  <c r="Q498" i="1"/>
  <c r="Q499" i="1"/>
  <c r="Q505" i="1"/>
  <c r="Q506" i="1"/>
  <c r="Q512" i="1"/>
  <c r="Q514" i="1"/>
  <c r="Q522" i="1"/>
  <c r="Q528" i="1"/>
  <c r="Q529" i="1"/>
  <c r="Q530" i="1"/>
  <c r="Q531" i="1"/>
  <c r="Q536" i="1"/>
  <c r="Q537" i="1"/>
  <c r="Q538" i="1"/>
  <c r="Q544" i="1"/>
  <c r="Q545" i="1"/>
  <c r="Q546" i="1"/>
  <c r="Q547" i="1"/>
  <c r="Q552" i="1"/>
  <c r="Q553" i="1"/>
  <c r="Q554" i="1"/>
  <c r="Q560" i="1"/>
  <c r="Q561" i="1"/>
  <c r="Q562" i="1"/>
  <c r="Q563" i="1"/>
  <c r="Q569" i="1"/>
  <c r="Q570" i="1"/>
  <c r="Q576" i="1"/>
  <c r="Q578" i="1"/>
  <c r="Q579" i="1"/>
  <c r="Q584" i="1"/>
  <c r="Q585" i="1"/>
  <c r="Q586" i="1"/>
  <c r="Q592" i="1"/>
  <c r="Q593" i="1"/>
  <c r="Q594" i="1"/>
  <c r="Q595" i="1"/>
  <c r="Q601" i="1"/>
  <c r="Q609" i="1"/>
  <c r="Q610" i="1"/>
  <c r="Q616" i="1"/>
  <c r="Q617" i="1"/>
  <c r="Q618" i="1"/>
  <c r="Q624" i="1"/>
  <c r="Q626" i="1"/>
  <c r="Q627" i="1"/>
  <c r="Q632" i="1"/>
  <c r="Q633" i="1"/>
  <c r="Q634" i="1"/>
  <c r="Q640" i="1"/>
  <c r="Q642" i="1"/>
  <c r="Q643" i="1"/>
  <c r="Q648" i="1"/>
  <c r="Q649" i="1"/>
  <c r="Q650" i="1"/>
  <c r="Q657" i="1"/>
  <c r="Q658" i="1"/>
  <c r="Q659" i="1"/>
  <c r="Q665" i="1"/>
  <c r="Q666" i="1"/>
  <c r="Q673" i="1"/>
  <c r="Q674" i="1"/>
  <c r="Q680" i="1"/>
  <c r="Q681" i="1"/>
  <c r="Q682" i="1"/>
  <c r="Q689" i="1"/>
  <c r="Q690" i="1"/>
  <c r="Q691" i="1"/>
  <c r="Q696" i="1"/>
  <c r="Q697" i="1"/>
  <c r="Q698" i="1"/>
  <c r="Q705" i="1"/>
  <c r="Q706" i="1"/>
  <c r="Q707" i="1"/>
  <c r="Q713" i="1"/>
  <c r="Q721" i="1"/>
  <c r="Q722" i="1"/>
  <c r="Q723" i="1"/>
  <c r="Q728" i="1"/>
  <c r="Q729" i="1"/>
  <c r="Q730" i="1"/>
  <c r="Q736" i="1"/>
  <c r="Q737" i="1"/>
  <c r="Q738" i="1"/>
  <c r="Q739" i="1"/>
  <c r="Q744" i="1"/>
  <c r="Q745" i="1"/>
  <c r="Q746" i="1"/>
  <c r="Q753" i="1"/>
  <c r="Q754" i="1"/>
  <c r="Q755" i="1"/>
  <c r="Q760" i="1"/>
  <c r="Q761" i="1"/>
  <c r="Q762" i="1"/>
  <c r="Q768" i="1"/>
  <c r="Q769" i="1"/>
  <c r="Q770" i="1"/>
  <c r="Q771" i="1"/>
  <c r="Q778" i="1"/>
  <c r="Q785" i="1"/>
  <c r="Q786" i="1"/>
  <c r="Q787" i="1"/>
  <c r="Q793" i="1"/>
  <c r="Q801" i="1"/>
  <c r="Q802" i="1"/>
  <c r="Q803" i="1"/>
  <c r="Q808" i="1"/>
  <c r="Q809" i="1"/>
  <c r="Q810" i="1"/>
  <c r="Q816" i="1"/>
  <c r="Q817" i="1"/>
  <c r="Q818" i="1"/>
  <c r="Q819" i="1"/>
  <c r="Q832" i="1"/>
  <c r="Q833" i="1"/>
  <c r="Q834" i="1"/>
  <c r="Q835" i="1"/>
  <c r="Q841" i="1"/>
  <c r="Q842" i="1"/>
  <c r="Q848" i="1"/>
  <c r="Q849" i="1"/>
  <c r="Q850" i="1"/>
  <c r="Q851" i="1"/>
  <c r="Q858" i="1"/>
  <c r="Q865" i="1"/>
  <c r="Q866" i="1"/>
  <c r="Q872" i="1"/>
  <c r="Q873" i="1"/>
  <c r="Q874" i="1"/>
  <c r="Q875" i="1"/>
  <c r="Q881" i="1"/>
  <c r="Q882" i="1"/>
  <c r="Q888" i="1"/>
  <c r="Q889" i="1"/>
  <c r="Q890" i="1"/>
  <c r="Q891" i="1"/>
  <c r="Q896" i="1"/>
  <c r="Q897" i="1"/>
  <c r="Q898" i="1"/>
  <c r="Q904" i="1"/>
  <c r="Q905" i="1"/>
  <c r="Q907" i="1"/>
  <c r="Q912" i="1"/>
  <c r="Q913" i="1"/>
  <c r="Q914" i="1"/>
  <c r="Q920" i="1"/>
  <c r="Q921" i="1"/>
  <c r="Q922" i="1"/>
  <c r="Q928" i="1"/>
  <c r="Q930" i="1"/>
  <c r="Q931" i="1"/>
  <c r="Q936" i="1"/>
  <c r="Q937" i="1"/>
  <c r="Q938" i="1"/>
  <c r="Q944" i="1"/>
  <c r="Q945" i="1"/>
  <c r="Q946" i="1"/>
  <c r="Q947" i="1"/>
  <c r="Q952" i="1"/>
  <c r="Q953" i="1"/>
  <c r="Q961" i="1"/>
  <c r="Q963" i="1"/>
  <c r="Q968" i="1"/>
  <c r="Q969" i="1"/>
  <c r="Q970" i="1"/>
  <c r="Q971" i="1"/>
  <c r="Q985" i="1"/>
  <c r="Q986" i="1"/>
  <c r="Q987" i="1"/>
  <c r="Q993" i="1"/>
  <c r="Q995" i="1"/>
  <c r="Q1000" i="1"/>
  <c r="Q1001" i="1"/>
  <c r="Q1002" i="1"/>
  <c r="Q1003" i="1"/>
  <c r="Q1008" i="1"/>
  <c r="Q1009" i="1"/>
  <c r="Q1016" i="1"/>
  <c r="Q1017" i="1"/>
  <c r="Q1018" i="1"/>
  <c r="Q1019" i="1"/>
  <c r="Q1027" i="1"/>
  <c r="Q1032" i="1"/>
  <c r="Q1033" i="1"/>
  <c r="Q1034" i="1"/>
  <c r="Q1035" i="1"/>
  <c r="Q1040" i="1"/>
  <c r="Q1041" i="1"/>
  <c r="Q1042" i="1"/>
  <c r="Q1048" i="1"/>
  <c r="Q1049" i="1"/>
  <c r="Q1050" i="1"/>
  <c r="Q1051" i="1"/>
  <c r="Q1057" i="1"/>
  <c r="Q1058" i="1"/>
  <c r="Q1064" i="1"/>
  <c r="Q1066" i="1"/>
  <c r="Q1067" i="1"/>
  <c r="Q1072" i="1"/>
  <c r="Q1074" i="1"/>
  <c r="Q1075" i="1"/>
  <c r="Q1080" i="1"/>
  <c r="Q1081" i="1"/>
  <c r="Q1082" i="1"/>
  <c r="Q1088" i="1"/>
  <c r="Q1091" i="1"/>
  <c r="Q1096" i="1"/>
  <c r="Q1097" i="1"/>
  <c r="Q1098" i="1"/>
  <c r="Q1104" i="1"/>
  <c r="Q1105" i="1"/>
  <c r="Q1106" i="1"/>
  <c r="Q1112" i="1"/>
  <c r="Q1113" i="1"/>
  <c r="Q1114" i="1"/>
  <c r="Q1120" i="1"/>
  <c r="Q1121" i="1"/>
  <c r="Q1128" i="1"/>
  <c r="Q1129" i="1"/>
  <c r="Q1130" i="1"/>
  <c r="Q1136" i="1"/>
  <c r="Q1137" i="1"/>
  <c r="Q1138" i="1"/>
  <c r="Q1147" i="1"/>
  <c r="Q1152" i="1"/>
  <c r="Q1153" i="1"/>
  <c r="Q1154" i="1"/>
  <c r="Q1160" i="1"/>
  <c r="Q1161" i="1"/>
  <c r="Q1162" i="1"/>
  <c r="Q1163" i="1"/>
  <c r="Q1168" i="1"/>
  <c r="Q1169" i="1"/>
  <c r="Q1171" i="1"/>
  <c r="Q1176" i="1"/>
  <c r="Q1178" i="1"/>
  <c r="Q1184" i="1"/>
  <c r="Q1187" i="1"/>
  <c r="Q1192" i="1"/>
  <c r="Q1193" i="1"/>
  <c r="Q1194" i="1"/>
  <c r="Q1195" i="1"/>
  <c r="Q1200" i="1"/>
  <c r="Q1201" i="1"/>
  <c r="Q1202" i="1"/>
  <c r="Q1208" i="1"/>
  <c r="Q1209" i="1"/>
  <c r="Q1210" i="1"/>
  <c r="Q1211" i="1"/>
  <c r="Q1217" i="1"/>
  <c r="Q1218" i="1"/>
  <c r="Q1224" i="1"/>
  <c r="Q1225" i="1"/>
  <c r="Q1226" i="1"/>
  <c r="Q1227" i="1"/>
  <c r="Q1232" i="1"/>
  <c r="Q1233" i="1"/>
  <c r="Q1234" i="1"/>
  <c r="Q1235" i="1"/>
  <c r="Q1240" i="1"/>
  <c r="Q1241" i="1"/>
  <c r="Q1243" i="1"/>
  <c r="Q1249" i="1"/>
  <c r="Q1250" i="1"/>
  <c r="Q1251" i="1"/>
  <c r="Q1256" i="1"/>
  <c r="Q1257" i="1"/>
  <c r="Q1258" i="1"/>
  <c r="Q1259" i="1"/>
  <c r="Q1264" i="1"/>
  <c r="Q1265" i="1"/>
  <c r="Q1266" i="1"/>
  <c r="Q1267" i="1"/>
  <c r="Q1272" i="1"/>
  <c r="Q1273" i="1"/>
  <c r="Q1274" i="1"/>
  <c r="Q1275" i="1"/>
  <c r="Q1280" i="1"/>
  <c r="Q1281" i="1"/>
  <c r="Q1282" i="1"/>
  <c r="Q1283" i="1"/>
  <c r="Q1288" i="1"/>
  <c r="Q1290" i="1"/>
  <c r="Q1291" i="1"/>
  <c r="Q1296" i="1"/>
  <c r="Q1297" i="1"/>
  <c r="Q1298" i="1"/>
  <c r="Q1299" i="1"/>
  <c r="Q1305" i="1"/>
  <c r="Q1306" i="1"/>
  <c r="Q1312" i="1"/>
  <c r="Q1313" i="1"/>
  <c r="Q1314" i="1"/>
  <c r="Q1322" i="1"/>
  <c r="Q1323" i="1"/>
  <c r="Q1329" i="1"/>
  <c r="Q1330" i="1"/>
  <c r="Q1336" i="1"/>
  <c r="Q1337" i="1"/>
  <c r="Q1338" i="1"/>
  <c r="Q1339" i="1"/>
  <c r="Q1345" i="1"/>
  <c r="Q1346" i="1"/>
  <c r="Q1352" i="1"/>
  <c r="Q1353" i="1"/>
  <c r="Q1354" i="1"/>
  <c r="Q1355" i="1"/>
  <c r="Q1360" i="1"/>
  <c r="Q1361" i="1"/>
  <c r="Q1362" i="1"/>
  <c r="Q1363" i="1"/>
  <c r="Q1369" i="1"/>
  <c r="Q1370" i="1"/>
  <c r="Q1371" i="1"/>
  <c r="Q1376" i="1"/>
  <c r="Q1378" i="1"/>
  <c r="Q1379" i="1"/>
  <c r="Q1384" i="1"/>
  <c r="Q1385" i="1"/>
  <c r="Q1386" i="1"/>
  <c r="Q1387" i="1"/>
  <c r="Q1393" i="1"/>
  <c r="Q1394" i="1"/>
  <c r="Q1395" i="1"/>
  <c r="Q1400" i="1"/>
  <c r="Q1402" i="1"/>
  <c r="Q1403" i="1"/>
  <c r="Q1408" i="1"/>
  <c r="Q1409" i="1"/>
  <c r="Q1410" i="1"/>
  <c r="Q1411" i="1"/>
  <c r="Q1416" i="1"/>
  <c r="Q1417" i="1"/>
  <c r="Q1418" i="1"/>
  <c r="Q1419" i="1"/>
  <c r="Q1425" i="1"/>
  <c r="Q1426" i="1"/>
  <c r="Q1427" i="1"/>
  <c r="Q1432" i="1"/>
  <c r="Q1433" i="1"/>
  <c r="Q1434" i="1"/>
  <c r="Q1440" i="1"/>
  <c r="Q1441" i="1"/>
  <c r="Q1442" i="1"/>
  <c r="Q1443" i="1"/>
  <c r="Q1448" i="1"/>
  <c r="Q1449" i="1"/>
  <c r="Q1450" i="1"/>
  <c r="Q1458" i="1"/>
  <c r="Q1464" i="1"/>
  <c r="Q1465" i="1"/>
  <c r="Q1466" i="1"/>
  <c r="Q1467" i="1"/>
  <c r="Q1472" i="1"/>
  <c r="Q1473" i="1"/>
  <c r="Q1474" i="1"/>
  <c r="Q1475" i="1"/>
  <c r="Q1480" i="1"/>
  <c r="Q1481" i="1"/>
  <c r="Q1482" i="1"/>
  <c r="Q1483" i="1"/>
  <c r="Q1488" i="1"/>
  <c r="Q1489" i="1"/>
  <c r="Q1490" i="1"/>
  <c r="Q1496" i="1"/>
  <c r="Q1497" i="1"/>
  <c r="Q1498" i="1"/>
  <c r="Q1504" i="1"/>
  <c r="Q1505" i="1"/>
  <c r="Q1506" i="1"/>
  <c r="Q1507" i="1"/>
  <c r="Q1520" i="1"/>
  <c r="Q1521" i="1"/>
  <c r="Q1522" i="1"/>
  <c r="Q1523" i="1"/>
  <c r="Q1528" i="1"/>
  <c r="Q1529" i="1"/>
  <c r="Q1530" i="1"/>
  <c r="Q1536" i="1"/>
  <c r="Q1538" i="1"/>
  <c r="Q1545" i="1"/>
  <c r="Q1546" i="1"/>
  <c r="Q1547" i="1"/>
  <c r="Q1552" i="1"/>
  <c r="Q1553" i="1"/>
  <c r="Q1554" i="1"/>
  <c r="Q1560" i="1"/>
  <c r="Q1561" i="1"/>
  <c r="Q1562" i="1"/>
  <c r="Q1563" i="1"/>
  <c r="Q1568" i="1"/>
  <c r="Q1570" i="1"/>
  <c r="Q1571" i="1"/>
  <c r="Q1576" i="1"/>
  <c r="Q1577" i="1"/>
  <c r="Q1578" i="1"/>
  <c r="Q15" i="1"/>
  <c r="Q23" i="1"/>
  <c r="Q31" i="1"/>
  <c r="Q39" i="1"/>
  <c r="Q47" i="1"/>
  <c r="Q49" i="1"/>
  <c r="Q55" i="1"/>
  <c r="Q63" i="1"/>
  <c r="Q79" i="1"/>
  <c r="Q80" i="1"/>
  <c r="Q87" i="1"/>
  <c r="Q97" i="1"/>
  <c r="Q103" i="1"/>
  <c r="Q111" i="1"/>
  <c r="Q127" i="1"/>
  <c r="Q135" i="1"/>
  <c r="Q143" i="1"/>
  <c r="Q151" i="1"/>
  <c r="Q159" i="1"/>
  <c r="Q170" i="1"/>
  <c r="Q175" i="1"/>
  <c r="Q176" i="1"/>
  <c r="Q183" i="1"/>
  <c r="Q191" i="1"/>
  <c r="Q192" i="1"/>
  <c r="Q193" i="1"/>
  <c r="Q194" i="1"/>
  <c r="Q199" i="1"/>
  <c r="Q207" i="1"/>
  <c r="Q215" i="1"/>
  <c r="Q223" i="1"/>
  <c r="Q231" i="1"/>
  <c r="Q247" i="1"/>
  <c r="Q255" i="1"/>
  <c r="Q263" i="1"/>
  <c r="Q264" i="1"/>
  <c r="Q279" i="1"/>
  <c r="Q287" i="1"/>
  <c r="Q295" i="1"/>
  <c r="Q297" i="1"/>
  <c r="Q298" i="1"/>
  <c r="Q319" i="1"/>
  <c r="Q327" i="1"/>
  <c r="Q336" i="1"/>
  <c r="Q337" i="1"/>
  <c r="Q352" i="1"/>
  <c r="Q367" i="1"/>
  <c r="Q375" i="1"/>
  <c r="Q377" i="1"/>
  <c r="Q378" i="1"/>
  <c r="Q383" i="1"/>
  <c r="Q391" i="1"/>
  <c r="Q425" i="1"/>
  <c r="Q426" i="1"/>
  <c r="Q439" i="1"/>
  <c r="Q480" i="1"/>
  <c r="Q481" i="1"/>
  <c r="Q487" i="1"/>
  <c r="Q495" i="1"/>
  <c r="Q503" i="1"/>
  <c r="Q511" i="1"/>
  <c r="Q527" i="1"/>
  <c r="Q535" i="1"/>
  <c r="Q543" i="1"/>
  <c r="Q559" i="1"/>
  <c r="Q567" i="1"/>
  <c r="Q568" i="1"/>
  <c r="Q575" i="1"/>
  <c r="Q577" i="1"/>
  <c r="Q583" i="1"/>
  <c r="Q591" i="1"/>
  <c r="Q599" i="1"/>
  <c r="Q600" i="1"/>
  <c r="Q602" i="1"/>
  <c r="Q607" i="1"/>
  <c r="Q631" i="1"/>
  <c r="Q639" i="1"/>
  <c r="Q647" i="1"/>
  <c r="Q655" i="1"/>
  <c r="Q671" i="1"/>
  <c r="Q679" i="1"/>
  <c r="Q687" i="1"/>
  <c r="Q695" i="1"/>
  <c r="Q703" i="1"/>
  <c r="Q711" i="1"/>
  <c r="Q712" i="1"/>
  <c r="Q714" i="1"/>
  <c r="Q719" i="1"/>
  <c r="Q735" i="1"/>
  <c r="Q743" i="1"/>
  <c r="Q751" i="1"/>
  <c r="Q752" i="1"/>
  <c r="Q759" i="1"/>
  <c r="Q775" i="1"/>
  <c r="Q777" i="1"/>
  <c r="Q794" i="1"/>
  <c r="Q799" i="1"/>
  <c r="Q800" i="1"/>
  <c r="Q815" i="1"/>
  <c r="Q824" i="1"/>
  <c r="Q825" i="1"/>
  <c r="Q826" i="1"/>
  <c r="Q831" i="1"/>
  <c r="Q840" i="1"/>
  <c r="Q847" i="1"/>
  <c r="Q855" i="1"/>
  <c r="Q856" i="1"/>
  <c r="Q857" i="1"/>
  <c r="Q863" i="1"/>
  <c r="Q871" i="1"/>
  <c r="Q879" i="1"/>
  <c r="Q880" i="1"/>
  <c r="Q887" i="1"/>
  <c r="Q903" i="1"/>
  <c r="Q911" i="1"/>
  <c r="Q919" i="1"/>
  <c r="Q927" i="1"/>
  <c r="Q943" i="1"/>
  <c r="Q951" i="1"/>
  <c r="Q954" i="1"/>
  <c r="Q959" i="1"/>
  <c r="Q960" i="1"/>
  <c r="Q967" i="1"/>
  <c r="Q975" i="1"/>
  <c r="Q976" i="1"/>
  <c r="Q977" i="1"/>
  <c r="Q984" i="1"/>
  <c r="Q999" i="1"/>
  <c r="Q1023" i="1"/>
  <c r="Q1024" i="1"/>
  <c r="Q1026" i="1"/>
  <c r="Q1055" i="1"/>
  <c r="Q1056" i="1"/>
  <c r="Q1063" i="1"/>
  <c r="Q1065" i="1"/>
  <c r="Q1071" i="1"/>
  <c r="Q1079" i="1"/>
  <c r="Q1087" i="1"/>
  <c r="Q1089" i="1"/>
  <c r="Q1090" i="1"/>
  <c r="Q1095" i="1"/>
  <c r="Q1103" i="1"/>
  <c r="Q1119" i="1"/>
  <c r="Q1122" i="1"/>
  <c r="Q1135" i="1"/>
  <c r="Q1143" i="1"/>
  <c r="Q1144" i="1"/>
  <c r="Q1145" i="1"/>
  <c r="Q1146" i="1"/>
  <c r="Q1151" i="1"/>
  <c r="Q1159" i="1"/>
  <c r="Q1175" i="1"/>
  <c r="Q1183" i="1"/>
  <c r="Q1185" i="1"/>
  <c r="Q1191" i="1"/>
  <c r="Q1215" i="1"/>
  <c r="Q1216" i="1"/>
  <c r="Q1223" i="1"/>
  <c r="Q1231" i="1"/>
  <c r="Q1239" i="1"/>
  <c r="Q1247" i="1"/>
  <c r="Q1248" i="1"/>
  <c r="Q1263" i="1"/>
  <c r="Q1279" i="1"/>
  <c r="Q1289" i="1"/>
  <c r="Q1295" i="1"/>
  <c r="Q1320" i="1"/>
  <c r="Q1321" i="1"/>
  <c r="Q1327" i="1"/>
  <c r="Q1343" i="1"/>
  <c r="Q1359" i="1"/>
  <c r="Q1368" i="1"/>
  <c r="Q1375" i="1"/>
  <c r="Q1383" i="1"/>
  <c r="Q1391" i="1"/>
  <c r="Q1399" i="1"/>
  <c r="Q1401" i="1"/>
  <c r="Q1407" i="1"/>
  <c r="Q1415" i="1"/>
  <c r="Q1423" i="1"/>
  <c r="Q1424" i="1"/>
  <c r="Q1447" i="1"/>
  <c r="Q1455" i="1"/>
  <c r="Q1456" i="1"/>
  <c r="Q1461" i="1"/>
  <c r="Q1471" i="1"/>
  <c r="Q1479" i="1"/>
  <c r="Q1485" i="1"/>
  <c r="Q1495" i="1"/>
  <c r="Q1509" i="1"/>
  <c r="Q1511" i="1"/>
  <c r="Q1512" i="1"/>
  <c r="Q1513" i="1"/>
  <c r="Q1514" i="1"/>
  <c r="Q1519" i="1"/>
  <c r="Q1527" i="1"/>
  <c r="Q1535" i="1"/>
  <c r="Q1541" i="1"/>
  <c r="Q1543" i="1"/>
  <c r="Q1544" i="1"/>
  <c r="Q1551" i="1"/>
  <c r="Q1559" i="1"/>
  <c r="Q1566" i="1"/>
  <c r="Q1569" i="1"/>
  <c r="Q1575" i="1"/>
  <c r="Q10" i="1"/>
  <c r="Q1574" i="1"/>
  <c r="Q1573" i="1"/>
  <c r="Q1572" i="1"/>
  <c r="Q1567" i="1"/>
  <c r="Q1564" i="1"/>
  <c r="Q1558" i="1"/>
  <c r="Q1557" i="1"/>
  <c r="Q1555" i="1"/>
  <c r="Q1550" i="1"/>
  <c r="Q1548" i="1"/>
  <c r="Q1542" i="1"/>
  <c r="Q1539" i="1"/>
  <c r="Q1533" i="1"/>
  <c r="Q1532" i="1"/>
  <c r="Q1531" i="1"/>
  <c r="Q1526" i="1"/>
  <c r="Q1525" i="1"/>
  <c r="Q1524" i="1"/>
  <c r="Q1517" i="1"/>
  <c r="Q1516" i="1"/>
  <c r="Q1515" i="1"/>
  <c r="Q1510" i="1"/>
  <c r="Q1508" i="1"/>
  <c r="Q1503" i="1"/>
  <c r="Q1501" i="1"/>
  <c r="Q1500" i="1"/>
  <c r="Q1494" i="1"/>
  <c r="Q1493" i="1"/>
  <c r="Q1491" i="1"/>
  <c r="Q1486" i="1"/>
  <c r="Q1477" i="1"/>
  <c r="Q1476" i="1"/>
  <c r="Q1470" i="1"/>
  <c r="Q1469" i="1"/>
  <c r="Q1462" i="1"/>
  <c r="Q1460" i="1"/>
  <c r="Q1453" i="1"/>
  <c r="Q1452" i="1"/>
  <c r="Q1445" i="1"/>
  <c r="Q1444" i="1"/>
  <c r="Q1439" i="1"/>
  <c r="Q1438" i="1"/>
  <c r="Q1437" i="1"/>
  <c r="Q1436" i="1"/>
  <c r="Q1435" i="1"/>
  <c r="Q1431" i="1"/>
  <c r="Q1429" i="1"/>
  <c r="Q1428" i="1"/>
  <c r="Q1422" i="1"/>
  <c r="Q1421" i="1"/>
  <c r="Q1420" i="1"/>
  <c r="Q1413" i="1"/>
  <c r="Q1412" i="1"/>
  <c r="Q1406" i="1"/>
  <c r="Q1405" i="1"/>
  <c r="Q1404" i="1"/>
  <c r="Q1397" i="1"/>
  <c r="Q1396" i="1"/>
  <c r="Q1392" i="1"/>
  <c r="Q1390" i="1"/>
  <c r="Q1389" i="1"/>
  <c r="Q1388" i="1"/>
  <c r="Q1381" i="1"/>
  <c r="Q1380" i="1"/>
  <c r="Q1374" i="1"/>
  <c r="Q1373" i="1"/>
  <c r="Q1372" i="1"/>
  <c r="Q1367" i="1"/>
  <c r="Q1365" i="1"/>
  <c r="Q1364" i="1"/>
  <c r="Q1358" i="1"/>
  <c r="Q1357" i="1"/>
  <c r="Q1356" i="1"/>
  <c r="Q1350" i="1"/>
  <c r="Q1349" i="1"/>
  <c r="Q1348" i="1"/>
  <c r="Q1342" i="1"/>
  <c r="Q1341" i="1"/>
  <c r="Q1340" i="1"/>
  <c r="Q1334" i="1"/>
  <c r="Q1333" i="1"/>
  <c r="Q1332" i="1"/>
  <c r="Q1331" i="1"/>
  <c r="Q1328" i="1"/>
  <c r="Q1326" i="1"/>
  <c r="Q1324" i="1"/>
  <c r="Q1318" i="1"/>
  <c r="Q1317" i="1"/>
  <c r="Q1316" i="1"/>
  <c r="Q1315" i="1"/>
  <c r="Q1311" i="1"/>
  <c r="Q1310" i="1"/>
  <c r="Q1309" i="1"/>
  <c r="Q1308" i="1"/>
  <c r="Q1307" i="1"/>
  <c r="Q1304" i="1"/>
  <c r="Q1302" i="1"/>
  <c r="Q1301" i="1"/>
  <c r="Q1300" i="1"/>
  <c r="Q1294" i="1"/>
  <c r="Q1293" i="1"/>
  <c r="Q1292" i="1"/>
  <c r="Q1286" i="1"/>
  <c r="Q1285" i="1"/>
  <c r="Q1284" i="1"/>
  <c r="Q1278" i="1"/>
  <c r="Q1277" i="1"/>
  <c r="Q1276" i="1"/>
  <c r="Q1270" i="1"/>
  <c r="Q1269" i="1"/>
  <c r="Q1268" i="1"/>
  <c r="Q1262" i="1"/>
  <c r="Q1261" i="1"/>
  <c r="Q1260" i="1"/>
  <c r="Q1255" i="1"/>
  <c r="Q1253" i="1"/>
  <c r="Q1246" i="1"/>
  <c r="Q1245" i="1"/>
  <c r="Q1244" i="1"/>
  <c r="Q1237" i="1"/>
  <c r="Q1229" i="1"/>
  <c r="Q1222" i="1"/>
  <c r="Q1221" i="1"/>
  <c r="Q1219" i="1"/>
  <c r="Q1213" i="1"/>
  <c r="Q1212" i="1"/>
  <c r="Q1206" i="1"/>
  <c r="Q1205" i="1"/>
  <c r="Q1204" i="1"/>
  <c r="Q1203" i="1"/>
  <c r="Q1199" i="1"/>
  <c r="Q1197" i="1"/>
  <c r="Q1196" i="1"/>
  <c r="Q1190" i="1"/>
  <c r="Q1189" i="1"/>
  <c r="Q1182" i="1"/>
  <c r="Q1181" i="1"/>
  <c r="Q1179" i="1"/>
  <c r="Q1177" i="1"/>
  <c r="Q1174" i="1"/>
  <c r="Q1173" i="1"/>
  <c r="Q1167" i="1"/>
  <c r="Q1166" i="1"/>
  <c r="Q1165" i="1"/>
  <c r="Q1158" i="1"/>
  <c r="Q1156" i="1"/>
  <c r="Q1150" i="1"/>
  <c r="Q1149" i="1"/>
  <c r="Q1148" i="1"/>
  <c r="Q1142" i="1"/>
  <c r="Q1141" i="1"/>
  <c r="Q1140" i="1"/>
  <c r="Q1134" i="1"/>
  <c r="Q1133" i="1"/>
  <c r="Q1132" i="1"/>
  <c r="Q1131" i="1"/>
  <c r="Q1127" i="1"/>
  <c r="Q1126" i="1"/>
  <c r="Q1125" i="1"/>
  <c r="Q1124" i="1"/>
  <c r="Q1118" i="1"/>
  <c r="Q1117" i="1"/>
  <c r="Q1116" i="1"/>
  <c r="Q1110" i="1"/>
  <c r="Q1109" i="1"/>
  <c r="Q1108" i="1"/>
  <c r="Q1102" i="1"/>
  <c r="Q1101" i="1"/>
  <c r="Q1100" i="1"/>
  <c r="Q1099" i="1"/>
  <c r="Q1094" i="1"/>
  <c r="Q1092" i="1"/>
  <c r="Q1086" i="1"/>
  <c r="Q1085" i="1"/>
  <c r="Q1083" i="1"/>
  <c r="Q1078" i="1"/>
  <c r="Q1077" i="1"/>
  <c r="Q1076" i="1"/>
  <c r="Q1070" i="1"/>
  <c r="Q1069" i="1"/>
  <c r="Q1062" i="1"/>
  <c r="Q1061" i="1"/>
  <c r="Q1060" i="1"/>
  <c r="Q1059" i="1"/>
  <c r="Q1054" i="1"/>
  <c r="Q1053" i="1"/>
  <c r="Q1052" i="1"/>
  <c r="Q1046" i="1"/>
  <c r="Q1045" i="1"/>
  <c r="Q1044" i="1"/>
  <c r="Q1043" i="1"/>
  <c r="Q1038" i="1"/>
  <c r="Q1036" i="1"/>
  <c r="Q1030" i="1"/>
  <c r="Q1029" i="1"/>
  <c r="Q1028" i="1"/>
  <c r="Q1021" i="1"/>
  <c r="Q1020" i="1"/>
  <c r="Q1015" i="1"/>
  <c r="Q1013" i="1"/>
  <c r="Q1011" i="1"/>
  <c r="Q1005" i="1"/>
  <c r="Q1004" i="1"/>
  <c r="Q997" i="1"/>
  <c r="Q996" i="1"/>
  <c r="Q992" i="1"/>
  <c r="Q989" i="1"/>
  <c r="Q988" i="1"/>
  <c r="Q983" i="1"/>
  <c r="Q982" i="1"/>
  <c r="Q981" i="1"/>
  <c r="Q980" i="1"/>
  <c r="Q979" i="1"/>
  <c r="Q973" i="1"/>
  <c r="Q972" i="1"/>
  <c r="Q965" i="1"/>
  <c r="Q964" i="1"/>
  <c r="Q958" i="1"/>
  <c r="Q957" i="1"/>
  <c r="Q956" i="1"/>
  <c r="Q955" i="1"/>
  <c r="Q950" i="1"/>
  <c r="Q949" i="1"/>
  <c r="Q942" i="1"/>
  <c r="Q941" i="1"/>
  <c r="Q939" i="1"/>
  <c r="Q935" i="1"/>
  <c r="Q934" i="1"/>
  <c r="Q933" i="1"/>
  <c r="Q926" i="1"/>
  <c r="Q925" i="1"/>
  <c r="Q924" i="1"/>
  <c r="Q923" i="1"/>
  <c r="Q917" i="1"/>
  <c r="Q916" i="1"/>
  <c r="Q910" i="1"/>
  <c r="Q909" i="1"/>
  <c r="Q906" i="1"/>
  <c r="Q901" i="1"/>
  <c r="Q900" i="1"/>
  <c r="Q895" i="1"/>
  <c r="Q893" i="1"/>
  <c r="Q886" i="1"/>
  <c r="Q885" i="1"/>
  <c r="Q883" i="1"/>
  <c r="Q878" i="1"/>
  <c r="Q877" i="1"/>
  <c r="Q876" i="1"/>
  <c r="Q870" i="1"/>
  <c r="Q869" i="1"/>
  <c r="Q868" i="1"/>
  <c r="Q867" i="1"/>
  <c r="Q864" i="1"/>
  <c r="Q862" i="1"/>
  <c r="Q861" i="1"/>
  <c r="Q860" i="1"/>
  <c r="Q854" i="1"/>
  <c r="Q853" i="1"/>
  <c r="Q846" i="1"/>
  <c r="Q845" i="1"/>
  <c r="Q844" i="1"/>
  <c r="Q843" i="1"/>
  <c r="Q838" i="1"/>
  <c r="Q837" i="1"/>
  <c r="Q836" i="1"/>
  <c r="Q829" i="1"/>
  <c r="Q828" i="1"/>
  <c r="Q827" i="1"/>
  <c r="Q821" i="1"/>
  <c r="Q820" i="1"/>
  <c r="Q814" i="1"/>
  <c r="Q813" i="1"/>
  <c r="Q812" i="1"/>
  <c r="Q811" i="1"/>
  <c r="Q805" i="1"/>
  <c r="Q804" i="1"/>
  <c r="Q797" i="1"/>
  <c r="Q796" i="1"/>
  <c r="Q795" i="1"/>
  <c r="Q791" i="1"/>
  <c r="Q790" i="1"/>
  <c r="Q789" i="1"/>
  <c r="Q788" i="1"/>
  <c r="Q783" i="1"/>
  <c r="Q782" i="1"/>
  <c r="Q781" i="1"/>
  <c r="Q780" i="1"/>
  <c r="Q779" i="1"/>
  <c r="Q774" i="1"/>
  <c r="Q773" i="1"/>
  <c r="Q772" i="1"/>
  <c r="Q767" i="1"/>
  <c r="Q766" i="1"/>
  <c r="Q765" i="1"/>
  <c r="Q763" i="1"/>
  <c r="Q758" i="1"/>
  <c r="Q757" i="1"/>
  <c r="Q750" i="1"/>
  <c r="Q749" i="1"/>
  <c r="Q747" i="1"/>
  <c r="Q742" i="1"/>
  <c r="Q741" i="1"/>
  <c r="Q734" i="1"/>
  <c r="Q733" i="1"/>
  <c r="Q732" i="1"/>
  <c r="Q731" i="1"/>
  <c r="Q726" i="1"/>
  <c r="Q725" i="1"/>
  <c r="Q724" i="1"/>
  <c r="Q718" i="1"/>
  <c r="Q717" i="1"/>
  <c r="Q715" i="1"/>
  <c r="Q710" i="1"/>
  <c r="Q709" i="1"/>
  <c r="Q708" i="1"/>
  <c r="Q702" i="1"/>
  <c r="Q701" i="1"/>
  <c r="Q700" i="1"/>
  <c r="Q699" i="1"/>
  <c r="Q693" i="1"/>
  <c r="Q692" i="1"/>
  <c r="Q686" i="1"/>
  <c r="Q685" i="1"/>
  <c r="Q683" i="1"/>
  <c r="Q677" i="1"/>
  <c r="Q676" i="1"/>
  <c r="Q675" i="1"/>
  <c r="Q670" i="1"/>
  <c r="Q669" i="1"/>
  <c r="Q668" i="1"/>
  <c r="Q667" i="1"/>
  <c r="Q663" i="1"/>
  <c r="Q661" i="1"/>
  <c r="Q660" i="1"/>
  <c r="Q654" i="1"/>
  <c r="Q653" i="1"/>
  <c r="Q652" i="1"/>
  <c r="Q651" i="1"/>
  <c r="Q646" i="1"/>
  <c r="Q645" i="1"/>
  <c r="Q644" i="1"/>
  <c r="Q638" i="1"/>
  <c r="Q637" i="1"/>
  <c r="Q636" i="1"/>
  <c r="Q635" i="1"/>
  <c r="Q630" i="1"/>
  <c r="Q629" i="1"/>
  <c r="Q628" i="1"/>
  <c r="Q623" i="1"/>
  <c r="Q622" i="1"/>
  <c r="Q621" i="1"/>
  <c r="Q620" i="1"/>
  <c r="Q619" i="1"/>
  <c r="Q615" i="1"/>
  <c r="Q614" i="1"/>
  <c r="Q613" i="1"/>
  <c r="Q612" i="1"/>
  <c r="Q606" i="1"/>
  <c r="Q605" i="1"/>
  <c r="Q604" i="1"/>
  <c r="Q603" i="1"/>
  <c r="Q598" i="1"/>
  <c r="Q596" i="1"/>
  <c r="Q590" i="1"/>
  <c r="Q589" i="1"/>
  <c r="Q588" i="1"/>
  <c r="Q587" i="1"/>
  <c r="Q582" i="1"/>
  <c r="Q580" i="1"/>
  <c r="Q574" i="1"/>
  <c r="Q573" i="1"/>
  <c r="Q572" i="1"/>
  <c r="Q571" i="1"/>
  <c r="Q566" i="1"/>
  <c r="Q564" i="1"/>
  <c r="Q558" i="1"/>
  <c r="Q557" i="1"/>
  <c r="Q556" i="1"/>
  <c r="Q555" i="1"/>
  <c r="Q551" i="1"/>
  <c r="Q550" i="1"/>
  <c r="Q548" i="1"/>
  <c r="Q542" i="1"/>
  <c r="Q541" i="1"/>
  <c r="Q540" i="1"/>
  <c r="Q539" i="1"/>
  <c r="Q534" i="1"/>
  <c r="Q532" i="1"/>
  <c r="Q526" i="1"/>
  <c r="Q525" i="1"/>
  <c r="Q524" i="1"/>
  <c r="Q523" i="1"/>
  <c r="Q520" i="1"/>
  <c r="Q519" i="1"/>
  <c r="Q518" i="1"/>
  <c r="Q517" i="1"/>
  <c r="Q516" i="1"/>
  <c r="Q510" i="1"/>
  <c r="Q508" i="1"/>
  <c r="Q504" i="1"/>
  <c r="Q502" i="1"/>
  <c r="Q501" i="1"/>
  <c r="Q500" i="1"/>
  <c r="Q494" i="1"/>
  <c r="Q492" i="1"/>
  <c r="Q486" i="1"/>
  <c r="Q485" i="1"/>
  <c r="Q484" i="1"/>
  <c r="Q478" i="1"/>
  <c r="Q477" i="1"/>
  <c r="Q476" i="1"/>
  <c r="Q472" i="1"/>
  <c r="Q470" i="1"/>
  <c r="Q469" i="1"/>
  <c r="Q468" i="1"/>
  <c r="Q462" i="1"/>
  <c r="Q460" i="1"/>
  <c r="Q459" i="1"/>
  <c r="Q454" i="1"/>
  <c r="Q453" i="1"/>
  <c r="Q452" i="1"/>
  <c r="Q447" i="1"/>
  <c r="Q446" i="1"/>
  <c r="Q445" i="1"/>
  <c r="Q444" i="1"/>
  <c r="Q443" i="1"/>
  <c r="Q437" i="1"/>
  <c r="Q436" i="1"/>
  <c r="Q431" i="1"/>
  <c r="Q429" i="1"/>
  <c r="Q427" i="1"/>
  <c r="Q421" i="1"/>
  <c r="Q420" i="1"/>
  <c r="Q419" i="1"/>
  <c r="Q415" i="1"/>
  <c r="Q413" i="1"/>
  <c r="Q406" i="1"/>
  <c r="Q404" i="1"/>
  <c r="Q403" i="1"/>
  <c r="Q398" i="1"/>
  <c r="Q397" i="1"/>
  <c r="Q389" i="1"/>
  <c r="Q388" i="1"/>
  <c r="Q382" i="1"/>
  <c r="Q381" i="1"/>
  <c r="Q380" i="1"/>
  <c r="Q379" i="1"/>
  <c r="Q373" i="1"/>
  <c r="Q372" i="1"/>
  <c r="Q366" i="1"/>
  <c r="Q365" i="1"/>
  <c r="Q364" i="1"/>
  <c r="Q363" i="1"/>
  <c r="Q359" i="1"/>
  <c r="Q358" i="1"/>
  <c r="Q357" i="1"/>
  <c r="Q356" i="1"/>
  <c r="Q355" i="1"/>
  <c r="Q351" i="1"/>
  <c r="Q350" i="1"/>
  <c r="Q348" i="1"/>
  <c r="Q343" i="1"/>
  <c r="Q342" i="1"/>
  <c r="Q341" i="1"/>
  <c r="Q334" i="1"/>
  <c r="Q332" i="1"/>
  <c r="Q328" i="1"/>
  <c r="Q326" i="1"/>
  <c r="Q325" i="1"/>
  <c r="Q324" i="1"/>
  <c r="Q320" i="1"/>
  <c r="Q318" i="1"/>
  <c r="Q316" i="1"/>
  <c r="Q311" i="1"/>
  <c r="Q310" i="1"/>
  <c r="Q309" i="1"/>
  <c r="Q308" i="1"/>
  <c r="Q307" i="1"/>
  <c r="Q303" i="1"/>
  <c r="Q302" i="1"/>
  <c r="Q300" i="1"/>
  <c r="Q294" i="1"/>
  <c r="Q293" i="1"/>
  <c r="Q292" i="1"/>
  <c r="Q291" i="1"/>
  <c r="Q286" i="1"/>
  <c r="Q284" i="1"/>
  <c r="Q280" i="1"/>
  <c r="Q278" i="1"/>
  <c r="Q277" i="1"/>
  <c r="Q275" i="1"/>
  <c r="Q271" i="1"/>
  <c r="Q270" i="1"/>
  <c r="Q268" i="1"/>
  <c r="Q262" i="1"/>
  <c r="Q261" i="1"/>
  <c r="Q260" i="1"/>
  <c r="Q254" i="1"/>
  <c r="Q252" i="1"/>
  <c r="Q246" i="1"/>
  <c r="Q245" i="1"/>
  <c r="Q244" i="1"/>
  <c r="Q243" i="1"/>
  <c r="Q240" i="1"/>
  <c r="Q236" i="1"/>
  <c r="Q235" i="1"/>
  <c r="Q230" i="1"/>
  <c r="Q229" i="1"/>
  <c r="Q228" i="1"/>
  <c r="Q227" i="1"/>
  <c r="Q221" i="1"/>
  <c r="Q220" i="1"/>
  <c r="Q219" i="1"/>
  <c r="Q213" i="1"/>
  <c r="Q211" i="1"/>
  <c r="Q208" i="1"/>
  <c r="Q205" i="1"/>
  <c r="Q203" i="1"/>
  <c r="Q197" i="1"/>
  <c r="Q196" i="1"/>
  <c r="Q195" i="1"/>
  <c r="Q190" i="1"/>
  <c r="Q189" i="1"/>
  <c r="Q188" i="1"/>
  <c r="Q187" i="1"/>
  <c r="Q181" i="1"/>
  <c r="Q179" i="1"/>
  <c r="Q177" i="1"/>
  <c r="Q174" i="1"/>
  <c r="Q173" i="1"/>
  <c r="Q171" i="1"/>
  <c r="Q167" i="1"/>
  <c r="Q165" i="1"/>
  <c r="Q163" i="1"/>
  <c r="Q158" i="1"/>
  <c r="Q157" i="1"/>
  <c r="Q155" i="1"/>
  <c r="Q149" i="1"/>
  <c r="Q147" i="1"/>
  <c r="Q142" i="1"/>
  <c r="Q141" i="1"/>
  <c r="Q140" i="1"/>
  <c r="Q139" i="1"/>
  <c r="Q133" i="1"/>
  <c r="Q132" i="1"/>
  <c r="Q131" i="1"/>
  <c r="Q129" i="1"/>
  <c r="Q128" i="1"/>
  <c r="Q126" i="1"/>
  <c r="Q125" i="1"/>
  <c r="Q123" i="1"/>
  <c r="Q119" i="1"/>
  <c r="Q117" i="1"/>
  <c r="Q115" i="1"/>
  <c r="Q110" i="1"/>
  <c r="Q109" i="1"/>
  <c r="Q108" i="1"/>
  <c r="Q107" i="1"/>
  <c r="Q101" i="1"/>
  <c r="Q99" i="1"/>
  <c r="Q96" i="1"/>
  <c r="Q95" i="1"/>
  <c r="Q94" i="1"/>
  <c r="Q93" i="1"/>
  <c r="Q91" i="1"/>
  <c r="Q85" i="1"/>
  <c r="Q83" i="1"/>
  <c r="Q78" i="1"/>
  <c r="Q77" i="1"/>
  <c r="Q75" i="1"/>
  <c r="Q71" i="1"/>
  <c r="Q69" i="1"/>
  <c r="Q67" i="1"/>
  <c r="Q62" i="1"/>
  <c r="Q61" i="1"/>
  <c r="Q59" i="1"/>
  <c r="Q57" i="1"/>
  <c r="Q53" i="1"/>
  <c r="Q51" i="1"/>
  <c r="Q46" i="1"/>
  <c r="Q45" i="1"/>
  <c r="Q43" i="1"/>
  <c r="Q37" i="1"/>
  <c r="Q35" i="1"/>
  <c r="Q33" i="1"/>
  <c r="Q32" i="1"/>
  <c r="Q30" i="1"/>
  <c r="Q29" i="1"/>
  <c r="Q21" i="1"/>
  <c r="Q20" i="1"/>
  <c r="Q19" i="1"/>
  <c r="Q14" i="1"/>
  <c r="Q13" i="1"/>
  <c r="Q11" i="1"/>
  <c r="P8" i="1"/>
  <c r="Q1556" i="1"/>
  <c r="Q1540" i="1"/>
  <c r="Q1537" i="1"/>
  <c r="Q1499" i="1"/>
  <c r="Q1492" i="1"/>
  <c r="Q1484" i="1"/>
  <c r="Q1478" i="1"/>
  <c r="Q1468" i="1"/>
  <c r="Q1463" i="1"/>
  <c r="Q1457" i="1"/>
  <c r="Q1454" i="1"/>
  <c r="Q1446" i="1"/>
  <c r="Q1377" i="1"/>
  <c r="Q1347" i="1"/>
  <c r="Q1344" i="1"/>
  <c r="Q1325" i="1"/>
  <c r="Q1254" i="1"/>
  <c r="Q1252" i="1"/>
  <c r="Q1238" i="1"/>
  <c r="Q1236" i="1"/>
  <c r="Q1230" i="1"/>
  <c r="Q1220" i="1"/>
  <c r="Q1207" i="1"/>
  <c r="Q1188" i="1"/>
  <c r="Q1180" i="1"/>
  <c r="Q1172" i="1"/>
  <c r="Q1164" i="1"/>
  <c r="Q1157" i="1"/>
  <c r="Q1115" i="1"/>
  <c r="Q1111" i="1"/>
  <c r="Q1084" i="1"/>
  <c r="Q1068" i="1"/>
  <c r="Q1039" i="1"/>
  <c r="Q1031" i="1"/>
  <c r="Q1022" i="1"/>
  <c r="Q1014" i="1"/>
  <c r="Q1012" i="1"/>
  <c r="Q1007" i="1"/>
  <c r="Q1006" i="1"/>
  <c r="Q998" i="1"/>
  <c r="Q991" i="1"/>
  <c r="Q990" i="1"/>
  <c r="Q974" i="1"/>
  <c r="Q966" i="1"/>
  <c r="Q948" i="1"/>
  <c r="Q940" i="1"/>
  <c r="Q932" i="1"/>
  <c r="Q918" i="1"/>
  <c r="Q908" i="1"/>
  <c r="Q902" i="1"/>
  <c r="Q894" i="1"/>
  <c r="Q892" i="1"/>
  <c r="Q852" i="1"/>
  <c r="Q830" i="1"/>
  <c r="Q822" i="1"/>
  <c r="Q806" i="1"/>
  <c r="Q798" i="1"/>
  <c r="Q784" i="1"/>
  <c r="Q756" i="1"/>
  <c r="Q740" i="1"/>
  <c r="Q727" i="1"/>
  <c r="Q716" i="1"/>
  <c r="Q694" i="1"/>
  <c r="Q684" i="1"/>
  <c r="Q678" i="1"/>
  <c r="Q664" i="1"/>
  <c r="Q662" i="1"/>
  <c r="Q608" i="1"/>
  <c r="Q515" i="1"/>
  <c r="Q513" i="1"/>
  <c r="Q475" i="1"/>
  <c r="Q471" i="1"/>
  <c r="Q455" i="1"/>
  <c r="Q438" i="1"/>
  <c r="Q430" i="1"/>
  <c r="Q428" i="1"/>
  <c r="Q424" i="1"/>
  <c r="Q423" i="1"/>
  <c r="Q422" i="1"/>
  <c r="Q414" i="1"/>
  <c r="Q412" i="1"/>
  <c r="Q399" i="1"/>
  <c r="Q396" i="1"/>
  <c r="Q340" i="1"/>
  <c r="Q335" i="1"/>
  <c r="Q306" i="1"/>
  <c r="Q276" i="1"/>
  <c r="Q238" i="1"/>
  <c r="Q222" i="1"/>
  <c r="Q206" i="1"/>
  <c r="Q204" i="1"/>
  <c r="Q180" i="1"/>
  <c r="Q172" i="1"/>
  <c r="Q164" i="1"/>
  <c r="Q156" i="1"/>
  <c r="Q148" i="1"/>
  <c r="Q124" i="1"/>
  <c r="Q116" i="1"/>
  <c r="Q100" i="1"/>
  <c r="Q92" i="1"/>
  <c r="Q84" i="1"/>
  <c r="Q76" i="1"/>
  <c r="Q68" i="1"/>
  <c r="Q60" i="1"/>
  <c r="Q52" i="1"/>
  <c r="Q44" i="1"/>
  <c r="Q36" i="1"/>
  <c r="Q28" i="1"/>
  <c r="Q27" i="1"/>
  <c r="Q12" i="1"/>
  <c r="O8" i="1" l="1"/>
  <c r="Q237" i="1"/>
  <c r="Q134" i="1"/>
  <c r="Q283" i="1"/>
  <c r="Q405" i="1"/>
  <c r="Q239" i="1"/>
  <c r="Q509" i="1"/>
  <c r="Q656" i="1"/>
  <c r="Q764" i="1"/>
  <c r="Q792" i="1"/>
  <c r="Q807" i="1"/>
  <c r="Q823" i="1"/>
  <c r="Q839" i="1"/>
  <c r="Q859" i="1"/>
  <c r="Q1010" i="1"/>
  <c r="Q1025" i="1"/>
  <c r="Q1037" i="1"/>
  <c r="Q1047" i="1"/>
  <c r="Q1073" i="1"/>
  <c r="Q1093" i="1"/>
  <c r="Q1107" i="1"/>
  <c r="Q1123" i="1"/>
  <c r="Q1139" i="1"/>
  <c r="Q1155" i="1"/>
  <c r="Q1170" i="1"/>
  <c r="Q1186" i="1"/>
  <c r="Q1198" i="1"/>
  <c r="Q1214" i="1"/>
  <c r="Q1228" i="1"/>
  <c r="Q1242" i="1"/>
  <c r="Q1271" i="1"/>
  <c r="Q1287" i="1"/>
  <c r="Q1303" i="1"/>
  <c r="Q1319" i="1"/>
  <c r="Q1335" i="1"/>
  <c r="Q1351" i="1"/>
  <c r="Q1366" i="1"/>
  <c r="Q1382" i="1"/>
  <c r="Q1398" i="1"/>
  <c r="Q1414" i="1"/>
  <c r="Q1430" i="1"/>
  <c r="Q1451" i="1"/>
  <c r="Q1459" i="1"/>
  <c r="Q1487" i="1"/>
  <c r="Q1502" i="1"/>
  <c r="Q1518" i="1"/>
  <c r="Q1534" i="1"/>
  <c r="Q1549" i="1"/>
  <c r="Q1565" i="1"/>
  <c r="Q88" i="1"/>
  <c r="Q376" i="1"/>
  <c r="Q625" i="1"/>
  <c r="Q70" i="1"/>
  <c r="Q212" i="1"/>
  <c r="Q331" i="1"/>
  <c r="Q416" i="1"/>
  <c r="Q168" i="1"/>
  <c r="Q407" i="1"/>
  <c r="Q704" i="1"/>
  <c r="Q994" i="1"/>
  <c r="Q38" i="1"/>
  <c r="Q150" i="1"/>
  <c r="Q267" i="1"/>
  <c r="Q461" i="1"/>
  <c r="Q104" i="1"/>
  <c r="Q226" i="1"/>
  <c r="Q349" i="1"/>
  <c r="Q533" i="1"/>
  <c r="Q748" i="1"/>
  <c r="Q962" i="1"/>
  <c r="Q22" i="1"/>
  <c r="Q86" i="1"/>
  <c r="Q198" i="1"/>
  <c r="Q299" i="1"/>
  <c r="Q390" i="1"/>
  <c r="Q491" i="1"/>
  <c r="Q136" i="1"/>
  <c r="Q253" i="1"/>
  <c r="Q418" i="1"/>
  <c r="Q521" i="1"/>
  <c r="Q641" i="1"/>
  <c r="Q776" i="1"/>
  <c r="Q978" i="1"/>
  <c r="Q24" i="1"/>
  <c r="Q317" i="1"/>
  <c r="Q549" i="1"/>
  <c r="Q915" i="1"/>
  <c r="Q54" i="1"/>
  <c r="Q118" i="1"/>
  <c r="Q225" i="1"/>
  <c r="Q347" i="1"/>
  <c r="Q432" i="1"/>
  <c r="Q507" i="1"/>
  <c r="Q184" i="1"/>
  <c r="Q285" i="1"/>
  <c r="Q463" i="1"/>
  <c r="Q672" i="1"/>
  <c r="Q166" i="1"/>
  <c r="Q56" i="1"/>
  <c r="Q269" i="1"/>
  <c r="Q493" i="1"/>
  <c r="Q688" i="1"/>
  <c r="Q182" i="1"/>
  <c r="Q72" i="1"/>
  <c r="Q611" i="1"/>
  <c r="Q899" i="1"/>
  <c r="Q152" i="1"/>
  <c r="Q581" i="1"/>
  <c r="Q884" i="1"/>
  <c r="Q102" i="1"/>
  <c r="Q251" i="1"/>
  <c r="Q374" i="1"/>
  <c r="Q120" i="1"/>
  <c r="Q214" i="1"/>
  <c r="Q301" i="1"/>
  <c r="Q392" i="1"/>
  <c r="Q479" i="1"/>
  <c r="Q597" i="1"/>
  <c r="Q720" i="1"/>
  <c r="Q40" i="1"/>
  <c r="Q200" i="1"/>
  <c r="Q333" i="1"/>
  <c r="Q434" i="1"/>
  <c r="Q565" i="1"/>
  <c r="Q929" i="1"/>
  <c r="Q8" i="1" l="1"/>
</calcChain>
</file>

<file path=xl/sharedStrings.xml><?xml version="1.0" encoding="utf-8"?>
<sst xmlns="http://schemas.openxmlformats.org/spreadsheetml/2006/main" count="14060" uniqueCount="2574">
  <si>
    <t>BRAND</t>
  </si>
  <si>
    <t>SKU</t>
  </si>
  <si>
    <t>VARIANT</t>
  </si>
  <si>
    <t>STYLE</t>
  </si>
  <si>
    <t>PHOTO</t>
  </si>
  <si>
    <t>COLOR CODE</t>
  </si>
  <si>
    <t>COLOR NAME</t>
  </si>
  <si>
    <t>ITEM NAME</t>
  </si>
  <si>
    <t>SIZE</t>
  </si>
  <si>
    <t>PLACE OF DELIVERY</t>
  </si>
  <si>
    <t>AVAILABLE QTY</t>
  </si>
  <si>
    <t>ORDER</t>
  </si>
  <si>
    <t>TOTAL</t>
  </si>
  <si>
    <t>J. LINDEBERG</t>
  </si>
  <si>
    <t>AMAC08067_9999-40-42</t>
  </si>
  <si>
    <t>AMAC08067_9999</t>
  </si>
  <si>
    <t>AMAC08067</t>
  </si>
  <si>
    <t>9999</t>
  </si>
  <si>
    <t>Black</t>
  </si>
  <si>
    <t>Percy Sock</t>
  </si>
  <si>
    <t>40-42</t>
  </si>
  <si>
    <t>Switzerland</t>
  </si>
  <si>
    <t>AMAC08067_9999-43-45</t>
  </si>
  <si>
    <t>43-45</t>
  </si>
  <si>
    <t>AMJS07967_0000-L</t>
  </si>
  <si>
    <t>AMJS07967_0000</t>
  </si>
  <si>
    <t>AMJS07967</t>
  </si>
  <si>
    <t>0000</t>
  </si>
  <si>
    <t>White</t>
  </si>
  <si>
    <t>Jeff Crew Neck</t>
  </si>
  <si>
    <t>L</t>
  </si>
  <si>
    <t>Hong Kong</t>
  </si>
  <si>
    <t>AMJS07967_0000-M</t>
  </si>
  <si>
    <t>M</t>
  </si>
  <si>
    <t>AMJS07967_0000-S</t>
  </si>
  <si>
    <t>S</t>
  </si>
  <si>
    <t>AMJS07967_0000-XL</t>
  </si>
  <si>
    <t>XL</t>
  </si>
  <si>
    <t>AMJS07967_9999-L</t>
  </si>
  <si>
    <t>AMJS07967_9999</t>
  </si>
  <si>
    <t>AMJS07967_9999-M</t>
  </si>
  <si>
    <t>AMJS07967_9999-XL</t>
  </si>
  <si>
    <t>AMJT08273_0000-L</t>
  </si>
  <si>
    <t>AMJT08273_0000</t>
  </si>
  <si>
    <t>AMJT08273</t>
  </si>
  <si>
    <t>Ade T-shirt</t>
  </si>
  <si>
    <t>AMJT08273_0000-M</t>
  </si>
  <si>
    <t>AMJT08273_0000-S</t>
  </si>
  <si>
    <t>AMJT08273_0000-XL</t>
  </si>
  <si>
    <t>AMJT08273_6855-L</t>
  </si>
  <si>
    <t>AMJT08273_6855</t>
  </si>
  <si>
    <t>6855</t>
  </si>
  <si>
    <t>JL Navy</t>
  </si>
  <si>
    <t>AMJT08273_6855-M</t>
  </si>
  <si>
    <t>AMJT08273_6855-S</t>
  </si>
  <si>
    <t>AMJT08273_6855-XL</t>
  </si>
  <si>
    <t>AMJT08273_9999-L</t>
  </si>
  <si>
    <t>AMJT08273_9999</t>
  </si>
  <si>
    <t>AMJT08273_9999-M</t>
  </si>
  <si>
    <t>AMJT08273_9999-S</t>
  </si>
  <si>
    <t>AMJT08273_9999-XL</t>
  </si>
  <si>
    <t>AMJT08273_M374-L</t>
  </si>
  <si>
    <t>AMJT08273_M374</t>
  </si>
  <si>
    <t>M374</t>
  </si>
  <si>
    <t>Rain Forest</t>
  </si>
  <si>
    <t>AMJT08273_M374-M</t>
  </si>
  <si>
    <t>AMJT08273_M374-S</t>
  </si>
  <si>
    <t>AMJT08273_M374-XL</t>
  </si>
  <si>
    <t>AMJT08433_0000-L</t>
  </si>
  <si>
    <t>AMJT08433_0000</t>
  </si>
  <si>
    <t>AMJT08433</t>
  </si>
  <si>
    <t>Ade T-shirt LS</t>
  </si>
  <si>
    <t>AMJT08433_0000-M</t>
  </si>
  <si>
    <t>AMJT08433_0000-S</t>
  </si>
  <si>
    <t>AMJT08433_0000-XL</t>
  </si>
  <si>
    <t>AMJT08433_6855-L</t>
  </si>
  <si>
    <t>AMJT08433_6855</t>
  </si>
  <si>
    <t>AMJT08433_6855-M</t>
  </si>
  <si>
    <t>AMJT08433_6855-S</t>
  </si>
  <si>
    <t>AMJT08433_6855-XL</t>
  </si>
  <si>
    <t>AMJT08433_9999-L</t>
  </si>
  <si>
    <t>AMJT08433_9999</t>
  </si>
  <si>
    <t>AMJT08433_9999-M</t>
  </si>
  <si>
    <t>AMJT08433_9999-S</t>
  </si>
  <si>
    <t>AMJT08433_9999-XL</t>
  </si>
  <si>
    <t>AMJT08433_M374-L</t>
  </si>
  <si>
    <t>AMJT08433_M374</t>
  </si>
  <si>
    <t>AMJT08433_M374-M</t>
  </si>
  <si>
    <t>AMJT08433_M374-S</t>
  </si>
  <si>
    <t>AMJT08433_M374-XL</t>
  </si>
  <si>
    <t>AMKW08137_6855-L</t>
  </si>
  <si>
    <t>AMKW08137_6855</t>
  </si>
  <si>
    <t>AMKW08137</t>
  </si>
  <si>
    <t>Marc Knitted Sweater</t>
  </si>
  <si>
    <t>AMKW08137_6855-M</t>
  </si>
  <si>
    <t>AMKW08137_6855-S</t>
  </si>
  <si>
    <t>AMKW08137_6855-XL</t>
  </si>
  <si>
    <t>AMKW08137_9999-L</t>
  </si>
  <si>
    <t>AMKW08137_9999</t>
  </si>
  <si>
    <t>AMKW08137_9999-M</t>
  </si>
  <si>
    <t>AMKW08137_9999-S</t>
  </si>
  <si>
    <t>AMKW08137_9999-XL</t>
  </si>
  <si>
    <t>AMKW08138_6855-L</t>
  </si>
  <si>
    <t>AMKW08138_6855</t>
  </si>
  <si>
    <t>AMKW08138</t>
  </si>
  <si>
    <t>Davis Knitted Sweater</t>
  </si>
  <si>
    <t>AMKW08138_6855-M</t>
  </si>
  <si>
    <t>AMKW08138_6855-S</t>
  </si>
  <si>
    <t>AMKW08138_6855-XL</t>
  </si>
  <si>
    <t>AMKW08139_6855-L</t>
  </si>
  <si>
    <t>AMKW08139_6855</t>
  </si>
  <si>
    <t>AMKW08139</t>
  </si>
  <si>
    <t>Davis Knitted Vest</t>
  </si>
  <si>
    <t>AMKW08139_6855-M</t>
  </si>
  <si>
    <t>AMKW08139_6855-S</t>
  </si>
  <si>
    <t>AMKW08139_6855-XL</t>
  </si>
  <si>
    <t>AMKW08141_6855-L</t>
  </si>
  <si>
    <t>AMKW08141_6855</t>
  </si>
  <si>
    <t>AMKW08141</t>
  </si>
  <si>
    <t>Jeff Knitted Sweater</t>
  </si>
  <si>
    <t>AMKW08141_6855-M</t>
  </si>
  <si>
    <t>AMKW08141_6855-S</t>
  </si>
  <si>
    <t>AMKW08141_6855-XL</t>
  </si>
  <si>
    <t>AMKW08141_9999-L</t>
  </si>
  <si>
    <t>AMKW08141_9999</t>
  </si>
  <si>
    <t>AMKW08141_9999-M</t>
  </si>
  <si>
    <t>AMKW08141_9999-S</t>
  </si>
  <si>
    <t>AMKW08141_9999-XL</t>
  </si>
  <si>
    <t>AMKW08142_6855-L</t>
  </si>
  <si>
    <t>AMKW08142_6855</t>
  </si>
  <si>
    <t>AMKW08142</t>
  </si>
  <si>
    <t>Gus Knitted Sweater</t>
  </si>
  <si>
    <t>AMKW08142_6855-M</t>
  </si>
  <si>
    <t>AMKW08142_6855-S</t>
  </si>
  <si>
    <t>AMKW08142_6855-XL</t>
  </si>
  <si>
    <t>AWAC08068_6855-35-37</t>
  </si>
  <si>
    <t>AWAC08068_6855</t>
  </si>
  <si>
    <t>AWAC08068</t>
  </si>
  <si>
    <t>Lei Sock</t>
  </si>
  <si>
    <t>35-37</t>
  </si>
  <si>
    <t>AWAC08068_6855-38-40</t>
  </si>
  <si>
    <t>38-40</t>
  </si>
  <si>
    <t>AWAC08068_9999-35-37</t>
  </si>
  <si>
    <t>AWAC08068_9999</t>
  </si>
  <si>
    <t>AWAC08068_9999-38-40</t>
  </si>
  <si>
    <t>AWAC08068_G135-35-37</t>
  </si>
  <si>
    <t>AWAC08068_G135</t>
  </si>
  <si>
    <t>G135</t>
  </si>
  <si>
    <t>Fiery Red</t>
  </si>
  <si>
    <t>AWAC08068_G135-38-40</t>
  </si>
  <si>
    <t>AWAC08068_I068-35-37</t>
  </si>
  <si>
    <t>AWAC08068_I068</t>
  </si>
  <si>
    <t>I068</t>
  </si>
  <si>
    <t>Russet Orange</t>
  </si>
  <si>
    <t>AWAC08068_I068-38-40</t>
  </si>
  <si>
    <t>AWAC08068_M374-35-37</t>
  </si>
  <si>
    <t>AWAC08068_M374</t>
  </si>
  <si>
    <t>AWAC08068_M374-38-40</t>
  </si>
  <si>
    <t>AWAC08068_O175-35-37</t>
  </si>
  <si>
    <t>AWAC08068_O175</t>
  </si>
  <si>
    <t>O175</t>
  </si>
  <si>
    <t>Brilliant Blue</t>
  </si>
  <si>
    <t>AWAC08068_O175-38-40</t>
  </si>
  <si>
    <t>AWJS07587_A033-L</t>
  </si>
  <si>
    <t>AWJS07587_A033</t>
  </si>
  <si>
    <t>AWJS07587</t>
  </si>
  <si>
    <t>A033</t>
  </si>
  <si>
    <t>White Sphere Dot</t>
  </si>
  <si>
    <t>Spots Jacquard Mid Layer</t>
  </si>
  <si>
    <t>AWJS07587_A033-M</t>
  </si>
  <si>
    <t>AWJS07587_A033-S</t>
  </si>
  <si>
    <t>AWJS07587_A033-XS</t>
  </si>
  <si>
    <t>XS</t>
  </si>
  <si>
    <t>AWJT08019_0000-L</t>
  </si>
  <si>
    <t>AWJT08019_0000</t>
  </si>
  <si>
    <t>AWJT08019</t>
  </si>
  <si>
    <t>Meja Top</t>
  </si>
  <si>
    <t>AWJT08019_0000-M</t>
  </si>
  <si>
    <t>AWJT08019_0000-S</t>
  </si>
  <si>
    <t>AWJT08019_0000-XL</t>
  </si>
  <si>
    <t>AWJT08019_0000-XS</t>
  </si>
  <si>
    <t>AWJT08019_6855-L</t>
  </si>
  <si>
    <t>AWJT08019_6855</t>
  </si>
  <si>
    <t>AWJT08019_6855-M</t>
  </si>
  <si>
    <t>AWJT08019_6855-S</t>
  </si>
  <si>
    <t>AWJT08019_6855-XL</t>
  </si>
  <si>
    <t>AWJT08020_0000-L</t>
  </si>
  <si>
    <t>AWJT08020_0000</t>
  </si>
  <si>
    <t>AWJT08020</t>
  </si>
  <si>
    <t>Meja LS Top</t>
  </si>
  <si>
    <t>AWJT08020_0000-M</t>
  </si>
  <si>
    <t>AWJT08020_0000-S</t>
  </si>
  <si>
    <t>AWJT08020_0000-XS</t>
  </si>
  <si>
    <t>AWJT08020_6855-L</t>
  </si>
  <si>
    <t>AWJT08020_6855</t>
  </si>
  <si>
    <t>AWJT08020_6855-M</t>
  </si>
  <si>
    <t>AWJT08020_6855-S</t>
  </si>
  <si>
    <t>AWJT08020_6855-XS</t>
  </si>
  <si>
    <t>AWJT08022_6855-M</t>
  </si>
  <si>
    <t>AWJT08022_6855</t>
  </si>
  <si>
    <t>AWJT08022</t>
  </si>
  <si>
    <t>Marsha Top</t>
  </si>
  <si>
    <t>AWJT08022_6855-S</t>
  </si>
  <si>
    <t>AWJT08022_6855-XS</t>
  </si>
  <si>
    <t>AWJT08104_0000-L</t>
  </si>
  <si>
    <t>AWJT08104_0000</t>
  </si>
  <si>
    <t>AWJT08104</t>
  </si>
  <si>
    <t>W Alpha T-shirt</t>
  </si>
  <si>
    <t>AWJT08104_0000-M</t>
  </si>
  <si>
    <t>AWJT08104_0000-S</t>
  </si>
  <si>
    <t>AWJT08104_0000-XS</t>
  </si>
  <si>
    <t>AWJT08104_9999-M</t>
  </si>
  <si>
    <t>AWJT08104_9999</t>
  </si>
  <si>
    <t>AWJT08104_9999-S</t>
  </si>
  <si>
    <t>AWJT08104_9999-XS</t>
  </si>
  <si>
    <t>AWJT08104_O357-M</t>
  </si>
  <si>
    <t>AWJT08104_O357</t>
  </si>
  <si>
    <t>O357</t>
  </si>
  <si>
    <t>Lapis Blue</t>
  </si>
  <si>
    <t>AWJT08104_O357-S</t>
  </si>
  <si>
    <t>AWJT08104_O357-XS</t>
  </si>
  <si>
    <t>AWJT08274_0000-M</t>
  </si>
  <si>
    <t>AWJT08274_0000</t>
  </si>
  <si>
    <t>AWJT08274</t>
  </si>
  <si>
    <t>Ada T-shirt</t>
  </si>
  <si>
    <t>AWJT08274_0000-S</t>
  </si>
  <si>
    <t>AWJT08274_0000-XS</t>
  </si>
  <si>
    <t>AWJT08274_6855-M</t>
  </si>
  <si>
    <t>AWJT08274_6855</t>
  </si>
  <si>
    <t>AWJT08274_6855-S</t>
  </si>
  <si>
    <t>AWJT08274_6855-XS</t>
  </si>
  <si>
    <t>AWJT08274_9999-M</t>
  </si>
  <si>
    <t>AWJT08274_9999</t>
  </si>
  <si>
    <t>AWJT08274_9999-S</t>
  </si>
  <si>
    <t>AWJT08274_9999-XS</t>
  </si>
  <si>
    <t>AWJT08274_M037-M</t>
  </si>
  <si>
    <t>AWJT08274_M037</t>
  </si>
  <si>
    <t>M037</t>
  </si>
  <si>
    <t>Patina Green</t>
  </si>
  <si>
    <t>AWJT08274_M037-S</t>
  </si>
  <si>
    <t>AWJT08274_M037-XS</t>
  </si>
  <si>
    <t>AWJT08434_0000-L</t>
  </si>
  <si>
    <t>AWJT08434_0000</t>
  </si>
  <si>
    <t>AWJT08434</t>
  </si>
  <si>
    <t>Ada LS T-shirt</t>
  </si>
  <si>
    <t>AWJT08434_0000-M</t>
  </si>
  <si>
    <t>AWJT08434_0000-S</t>
  </si>
  <si>
    <t>AWJT08434_0000-XS</t>
  </si>
  <si>
    <t>AWJT08434_9999-L</t>
  </si>
  <si>
    <t>AWJT08434_9999</t>
  </si>
  <si>
    <t>AWJT08434_9999-M</t>
  </si>
  <si>
    <t>AWJT08434_9999-S</t>
  </si>
  <si>
    <t>AWJT08434_9999-XS</t>
  </si>
  <si>
    <t>AWKW08146_S046-L</t>
  </si>
  <si>
    <t>AWKW08146_S046</t>
  </si>
  <si>
    <t>AWKW08146</t>
  </si>
  <si>
    <t>S046</t>
  </si>
  <si>
    <t>Cradle Pink</t>
  </si>
  <si>
    <t>Felicia Knitted Sweater</t>
  </si>
  <si>
    <t>AWKW08146_S046-M</t>
  </si>
  <si>
    <t>AWKW08146_S046-S</t>
  </si>
  <si>
    <t>AWKW08330_6855-L</t>
  </si>
  <si>
    <t>AWKW08330_6855</t>
  </si>
  <si>
    <t>AWKW08330</t>
  </si>
  <si>
    <t>Adia Knitted Sweater</t>
  </si>
  <si>
    <t>AWKW08330_6855-M</t>
  </si>
  <si>
    <t>AWKW08330_6855-S</t>
  </si>
  <si>
    <t>AWKW08330_M037-L</t>
  </si>
  <si>
    <t>AWKW08330_M037</t>
  </si>
  <si>
    <t>AWKW08330_M037-M</t>
  </si>
  <si>
    <t>AWKW08330_M037-S</t>
  </si>
  <si>
    <t>AWKW08330_Q113-L</t>
  </si>
  <si>
    <t>AWKW08330_Q113</t>
  </si>
  <si>
    <t>Q113</t>
  </si>
  <si>
    <t>Azalea</t>
  </si>
  <si>
    <t>AWKW08330_Q113-M</t>
  </si>
  <si>
    <t>AWKW08330_Q113-S</t>
  </si>
  <si>
    <t>AWKW08423_0000-M</t>
  </si>
  <si>
    <t>AWKW08423_0000</t>
  </si>
  <si>
    <t>AWKW08423</t>
  </si>
  <si>
    <t>Zeta Knitted Shirt</t>
  </si>
  <si>
    <t>AWKW08423_0000-S</t>
  </si>
  <si>
    <t>AWKW08423_0000-XS</t>
  </si>
  <si>
    <t>AWKW08427_0000-L</t>
  </si>
  <si>
    <t>AWKW08427_0000</t>
  </si>
  <si>
    <t>AWKW08427</t>
  </si>
  <si>
    <t>Bree Knitted Sweater</t>
  </si>
  <si>
    <t>AWKW08427_0000-M</t>
  </si>
  <si>
    <t>AWKW08427_0000-S</t>
  </si>
  <si>
    <t>AWKW08427_9999-L</t>
  </si>
  <si>
    <t>AWKW08427_9999</t>
  </si>
  <si>
    <t>AWKW08427_9999-M</t>
  </si>
  <si>
    <t>AWKW08427_9999-S</t>
  </si>
  <si>
    <t>FMAC08240_1679-100</t>
  </si>
  <si>
    <t>FMAC08240_1679</t>
  </si>
  <si>
    <t>FMAC08240</t>
  </si>
  <si>
    <t>1679</t>
  </si>
  <si>
    <t>Safari Beige</t>
  </si>
  <si>
    <t>Ben Braided Elastic Belt</t>
  </si>
  <si>
    <t>FMAC08240_1679-105</t>
  </si>
  <si>
    <t>FMAC08240_1679-95</t>
  </si>
  <si>
    <t>FMAC08240_6855-100</t>
  </si>
  <si>
    <t>FMAC08240_6855</t>
  </si>
  <si>
    <t>FMAC08240_6855-105</t>
  </si>
  <si>
    <t>FMAC08240_6855-85</t>
  </si>
  <si>
    <t>FMAC08240_6855-95</t>
  </si>
  <si>
    <t>FMDP05712_6428-32/32</t>
  </si>
  <si>
    <t>FMDP05712_6428</t>
  </si>
  <si>
    <t>FMDP05712</t>
  </si>
  <si>
    <t>6428</t>
  </si>
  <si>
    <t>Light Blue</t>
  </si>
  <si>
    <t>Jay Active Light Indigo Jeans</t>
  </si>
  <si>
    <t>32/32</t>
  </si>
  <si>
    <t>FMDP05712_6428-34/32</t>
  </si>
  <si>
    <t>34/32</t>
  </si>
  <si>
    <t>FMDP05712_6428-36/32</t>
  </si>
  <si>
    <t>36/32</t>
  </si>
  <si>
    <t>FMDP05800_9999-30/32</t>
  </si>
  <si>
    <t>FMDP05800_9999</t>
  </si>
  <si>
    <t>FMDP05800</t>
  </si>
  <si>
    <t>Jay Reactive Black Jeans</t>
  </si>
  <si>
    <t>30/32</t>
  </si>
  <si>
    <t>FMDP05800_9999-32/32</t>
  </si>
  <si>
    <t>FMDP05800_9999-33/32</t>
  </si>
  <si>
    <t>33/32</t>
  </si>
  <si>
    <t>FMDP05800_9999-34/32</t>
  </si>
  <si>
    <t>FMDP05800_9999-36/32</t>
  </si>
  <si>
    <t>FMDP05800_9999-38/32</t>
  </si>
  <si>
    <t>38/32</t>
  </si>
  <si>
    <t>FMDP07662_6428-31/32</t>
  </si>
  <si>
    <t>FMDP07662_6428</t>
  </si>
  <si>
    <t>FMDP07662</t>
  </si>
  <si>
    <t>Cody Lt Indigo Regular Jeans</t>
  </si>
  <si>
    <t>31/32</t>
  </si>
  <si>
    <t>FMDP07662_6428-33/32</t>
  </si>
  <si>
    <t>FMDP07721_1679-32/32</t>
  </si>
  <si>
    <t>FMDP07721_1679</t>
  </si>
  <si>
    <t>FMDP07721</t>
  </si>
  <si>
    <t>Jay Solid Stretch LHT Jeans</t>
  </si>
  <si>
    <t>FMDP07721_1679-34/32</t>
  </si>
  <si>
    <t>FMDP07721_1679-36/32</t>
  </si>
  <si>
    <t>FMDP07851_6194-32/32</t>
  </si>
  <si>
    <t>FMDP07851_6194</t>
  </si>
  <si>
    <t>FMDP07851</t>
  </si>
  <si>
    <t>6194</t>
  </si>
  <si>
    <t>Mid Blue</t>
  </si>
  <si>
    <t>Cody Flat Indigo Regular Jeans</t>
  </si>
  <si>
    <t>FMDP07851_6194-34/32</t>
  </si>
  <si>
    <t>FMDP07851_6194-36/32</t>
  </si>
  <si>
    <t>FMDP07932_U152-32/32</t>
  </si>
  <si>
    <t>FMDP07932_U152</t>
  </si>
  <si>
    <t>FMDP07932</t>
  </si>
  <si>
    <t>U152</t>
  </si>
  <si>
    <t>Granite Gray</t>
  </si>
  <si>
    <t>Cedar Greyish Wash Jeans</t>
  </si>
  <si>
    <t>FMDP07932_U152-34/32</t>
  </si>
  <si>
    <t>FMDP07932_U152-36/32</t>
  </si>
  <si>
    <t>FMDP07946_6428-32/32</t>
  </si>
  <si>
    <t>FMDP07946_6428</t>
  </si>
  <si>
    <t>FMDP07946</t>
  </si>
  <si>
    <t>Jay Light Indigo LHT Jeans</t>
  </si>
  <si>
    <t>FMDP07946_6428-34/32</t>
  </si>
  <si>
    <t>FMDP07965_M299-32/32</t>
  </si>
  <si>
    <t>FMDP07965_M299</t>
  </si>
  <si>
    <t>FMDP07965</t>
  </si>
  <si>
    <t>M299</t>
  </si>
  <si>
    <t>Aloe</t>
  </si>
  <si>
    <t>Cody Drip-Dye Regular Jeans</t>
  </si>
  <si>
    <t>FMDP07965_M299-34/32</t>
  </si>
  <si>
    <t>FMDP07965_M299-36/32</t>
  </si>
  <si>
    <t>FMJT07727_6855-L</t>
  </si>
  <si>
    <t>FMJT07727_6855</t>
  </si>
  <si>
    <t>FMJT07727</t>
  </si>
  <si>
    <t>Dale Diamond Patch</t>
  </si>
  <si>
    <t>FMJT07727_6855-M</t>
  </si>
  <si>
    <t>FMJT07727_6855-S</t>
  </si>
  <si>
    <t>FMJT07727_6855-XL</t>
  </si>
  <si>
    <t>FMJT07727_6855-XXL</t>
  </si>
  <si>
    <t>XXL</t>
  </si>
  <si>
    <t>FMJT07727_A003-L</t>
  </si>
  <si>
    <t>FMJT07727_A003</t>
  </si>
  <si>
    <t>A003</t>
  </si>
  <si>
    <t>Cloud White</t>
  </si>
  <si>
    <t>FMJT07727_A003-M</t>
  </si>
  <si>
    <t>FMJT07727_A003-S</t>
  </si>
  <si>
    <t>FMJT07727_A003-XL</t>
  </si>
  <si>
    <t>FMJT07727_A003-XXL</t>
  </si>
  <si>
    <t>FMJT07737_6855</t>
  </si>
  <si>
    <t>FMJT07737</t>
  </si>
  <si>
    <t>Deklan Jacquard Polo</t>
  </si>
  <si>
    <t>FMJT07737_6855-S</t>
  </si>
  <si>
    <t>FMJT07849_0000-L</t>
  </si>
  <si>
    <t>FMJT07849_0000</t>
  </si>
  <si>
    <t>FMJT07849</t>
  </si>
  <si>
    <t>Rubi Slim Polo Shirt</t>
  </si>
  <si>
    <t>FMJT07849_0000-M</t>
  </si>
  <si>
    <t>FMJT07849_0000-S</t>
  </si>
  <si>
    <t>FMPA07486_6855-32</t>
  </si>
  <si>
    <t>FMPA07486_6855</t>
  </si>
  <si>
    <t>FMPA07486</t>
  </si>
  <si>
    <t>Nathan Super Satin Shorts</t>
  </si>
  <si>
    <t>FMPA07486_6855-34</t>
  </si>
  <si>
    <t>FMPA07486_6855-36</t>
  </si>
  <si>
    <t>FMPA07486_E116-32</t>
  </si>
  <si>
    <t>FMPA07486_E116</t>
  </si>
  <si>
    <t>E116</t>
  </si>
  <si>
    <t>Tiger Brown</t>
  </si>
  <si>
    <t>FMPA07486_E116-34</t>
  </si>
  <si>
    <t>FMPA07486_E116-36</t>
  </si>
  <si>
    <t>FMSW07383_9999-40</t>
  </si>
  <si>
    <t>FMSW07383_9999</t>
  </si>
  <si>
    <t>FMSW07383</t>
  </si>
  <si>
    <t>Dean Leather Loafer</t>
  </si>
  <si>
    <t>FMSW07383_9999-41</t>
  </si>
  <si>
    <t>FMSW07383_9999-42</t>
  </si>
  <si>
    <t>FMSW07383_9999-43</t>
  </si>
  <si>
    <t>GMAC05668_0000-40-42</t>
  </si>
  <si>
    <t>GMAC05668_0000</t>
  </si>
  <si>
    <t>GMAC05668</t>
  </si>
  <si>
    <t>Short Golf Sock</t>
  </si>
  <si>
    <t>GMAC05668_0000-43-45</t>
  </si>
  <si>
    <t>ONESIZE</t>
  </si>
  <si>
    <t>GMAC06360_0000-40-42</t>
  </si>
  <si>
    <t>GMAC06360_0000</t>
  </si>
  <si>
    <t>GMAC06360</t>
  </si>
  <si>
    <t>Rolfi Golf Sock</t>
  </si>
  <si>
    <t>GMAC06360_0000-43-45</t>
  </si>
  <si>
    <t>GMAC07850</t>
  </si>
  <si>
    <t>I040</t>
  </si>
  <si>
    <t>Citrus</t>
  </si>
  <si>
    <t>Caden Cap</t>
  </si>
  <si>
    <t>GMAC07850_M376-ONESIZE</t>
  </si>
  <si>
    <t>GMAC07850_M376</t>
  </si>
  <si>
    <t>M376</t>
  </si>
  <si>
    <t>Bosphorus</t>
  </si>
  <si>
    <t>U232</t>
  </si>
  <si>
    <t>High Rise</t>
  </si>
  <si>
    <t>GMAC07852_0000-ONESIZE</t>
  </si>
  <si>
    <t>GMAC07852_0000</t>
  </si>
  <si>
    <t>GMAC07852</t>
  </si>
  <si>
    <t>Yaden Visor</t>
  </si>
  <si>
    <t>GMAC07852_6855-ONESIZE</t>
  </si>
  <si>
    <t>GMAC07852_6855</t>
  </si>
  <si>
    <t>GMAC07852_9999-ONESIZE</t>
  </si>
  <si>
    <t>GMAC07852_9999</t>
  </si>
  <si>
    <t>GMAC07852_I068-ONESIZE</t>
  </si>
  <si>
    <t>GMAC07852_I068</t>
  </si>
  <si>
    <t>GMAC07852_M376-ONESIZE</t>
  </si>
  <si>
    <t>GMAC07852_M376</t>
  </si>
  <si>
    <t>GMAC07852_O175-ONESIZE</t>
  </si>
  <si>
    <t>GMAC07852_O175</t>
  </si>
  <si>
    <t>GMAC07854_0000-ONESIZE</t>
  </si>
  <si>
    <t>GMAC07854_0000</t>
  </si>
  <si>
    <t>GMAC07854</t>
  </si>
  <si>
    <t>Rock Cap</t>
  </si>
  <si>
    <t>GMAC07854_6855-ONESIZE</t>
  </si>
  <si>
    <t>GMAC07854_6855</t>
  </si>
  <si>
    <t>GMAC07854_9999-ONESIZE</t>
  </si>
  <si>
    <t>GMAC07854_9999</t>
  </si>
  <si>
    <t>GMAC07854_G135-ONESIZE</t>
  </si>
  <si>
    <t>GMAC07854_G135</t>
  </si>
  <si>
    <t>GMAC07855_A035-ONESIZE</t>
  </si>
  <si>
    <t>GMAC07855_A035</t>
  </si>
  <si>
    <t>GMAC07855</t>
  </si>
  <si>
    <t>A035</t>
  </si>
  <si>
    <t>White Outline Bridge Swirl</t>
  </si>
  <si>
    <t>Collin Print Cap</t>
  </si>
  <si>
    <t>GMAC07855_M488-ONESIZE</t>
  </si>
  <si>
    <t>GMAC07855_M488</t>
  </si>
  <si>
    <t>M488</t>
  </si>
  <si>
    <t>Rain Forest Sphere Dot</t>
  </si>
  <si>
    <t>GMAC07855_O476-ONESIZE</t>
  </si>
  <si>
    <t>GMAC07855_O476</t>
  </si>
  <si>
    <t>O476</t>
  </si>
  <si>
    <t>Brilliant Blue Big Bridge</t>
  </si>
  <si>
    <t>GMAC07856_0000-ONESIZE</t>
  </si>
  <si>
    <t>GMAC07856_0000</t>
  </si>
  <si>
    <t>GMAC07856</t>
  </si>
  <si>
    <t>Denver Bucket Hat</t>
  </si>
  <si>
    <t>GMAC07856_9999-ONESIZE</t>
  </si>
  <si>
    <t>GMAC07856_9999</t>
  </si>
  <si>
    <t>GMAC07856_G135-ONESIZE</t>
  </si>
  <si>
    <t>GMAC07856_G135</t>
  </si>
  <si>
    <t>GMAC07856_O175-ONESIZE</t>
  </si>
  <si>
    <t>GMAC07856_O175</t>
  </si>
  <si>
    <t>GMAC07973_0000-ONESIZE</t>
  </si>
  <si>
    <t>GMAC07973_0000</t>
  </si>
  <si>
    <t>GMAC07973</t>
  </si>
  <si>
    <t>Angus Cap</t>
  </si>
  <si>
    <t>GMAC07973_9999-ONESIZE</t>
  </si>
  <si>
    <t>GMAC07973_9999</t>
  </si>
  <si>
    <t>GMAC07973_I068-ONESIZE</t>
  </si>
  <si>
    <t>GMAC07973_I068</t>
  </si>
  <si>
    <t>GMAC07973_M374-ONESIZE</t>
  </si>
  <si>
    <t>GMAC07973_M374</t>
  </si>
  <si>
    <t>GMAC07973_O175-ONESIZE</t>
  </si>
  <si>
    <t>GMAC07973_O175</t>
  </si>
  <si>
    <t>GMAC08012_0000-ONESIZE</t>
  </si>
  <si>
    <t>GMAC08012_0000</t>
  </si>
  <si>
    <t>GMAC08012</t>
  </si>
  <si>
    <t>Jack Cap</t>
  </si>
  <si>
    <t>GMAC08012_G135-ONESIZE</t>
  </si>
  <si>
    <t>GMAC08012_G135</t>
  </si>
  <si>
    <t>GMAC08013_0000-ONESIZE</t>
  </si>
  <si>
    <t>GMAC08013_0000</t>
  </si>
  <si>
    <t>GMAC08013</t>
  </si>
  <si>
    <t>Harry Cap</t>
  </si>
  <si>
    <t>GMAC08013_6855-ONESIZE</t>
  </si>
  <si>
    <t>GMAC08013_6855</t>
  </si>
  <si>
    <t>GMAC08013_I068-ONESIZE</t>
  </si>
  <si>
    <t>GMAC08013_I068</t>
  </si>
  <si>
    <t>GMAC08013_M376-ONESIZE</t>
  </si>
  <si>
    <t>GMAC08013_M376</t>
  </si>
  <si>
    <t>GMAC08014_0000-ONESIZE</t>
  </si>
  <si>
    <t>GMAC08014_0000</t>
  </si>
  <si>
    <t>GMAC08014</t>
  </si>
  <si>
    <t>Oscar Cap</t>
  </si>
  <si>
    <t>GMAC08014_6855-ONESIZE</t>
  </si>
  <si>
    <t>GMAC08014_6855</t>
  </si>
  <si>
    <t>GMAC08014_9999-ONESIZE</t>
  </si>
  <si>
    <t>GMAC08014_9999</t>
  </si>
  <si>
    <t>GMAC08014_I040-ONESIZE</t>
  </si>
  <si>
    <t>GMAC08014_I040</t>
  </si>
  <si>
    <t>GMAC08014_M374-ONESIZE</t>
  </si>
  <si>
    <t>GMAC08014_M374</t>
  </si>
  <si>
    <t>GMAC08014_O175-ONESIZE</t>
  </si>
  <si>
    <t>GMAC08014_O175</t>
  </si>
  <si>
    <t>GMAC08014_U232-ONESIZE</t>
  </si>
  <si>
    <t>GMAC08014_U232</t>
  </si>
  <si>
    <t>GMAC08015_A035-ONESIZE</t>
  </si>
  <si>
    <t>GMAC08015_A035</t>
  </si>
  <si>
    <t>GMAC08015</t>
  </si>
  <si>
    <t>Samir Print Visor</t>
  </si>
  <si>
    <t>GMAC08015_M488-ONESIZE</t>
  </si>
  <si>
    <t>GMAC08015_M488</t>
  </si>
  <si>
    <t>GMAC08015_O476-ONESIZE</t>
  </si>
  <si>
    <t>GMAC08015_O476</t>
  </si>
  <si>
    <t>GMAC08024_0000-100</t>
  </si>
  <si>
    <t>GMAC08024_0000</t>
  </si>
  <si>
    <t>GMAC08024</t>
  </si>
  <si>
    <t>Bridger Leather Belt</t>
  </si>
  <si>
    <t>GMAC08024_0000-105</t>
  </si>
  <si>
    <t>GMAC08024_0000-110</t>
  </si>
  <si>
    <t>GMAC08024_0000-80</t>
  </si>
  <si>
    <t>GMAC08024_0000-85</t>
  </si>
  <si>
    <t>GMAC08024_0000-90</t>
  </si>
  <si>
    <t>GMAC08024_0000-95</t>
  </si>
  <si>
    <t>GMAC08024_6855-100</t>
  </si>
  <si>
    <t>GMAC08024_6855</t>
  </si>
  <si>
    <t>100</t>
  </si>
  <si>
    <t>GMAC08024_6855-105</t>
  </si>
  <si>
    <t>105</t>
  </si>
  <si>
    <t>GMAC08024_6855-110</t>
  </si>
  <si>
    <t>110</t>
  </si>
  <si>
    <t>GMAC08024_6855-80</t>
  </si>
  <si>
    <t>80</t>
  </si>
  <si>
    <t>GMAC08024_6855-85</t>
  </si>
  <si>
    <t>85</t>
  </si>
  <si>
    <t>GMAC08024_6855-90</t>
  </si>
  <si>
    <t>90</t>
  </si>
  <si>
    <t>GMAC08024_6855-95</t>
  </si>
  <si>
    <t>95</t>
  </si>
  <si>
    <t>GMAC08024_9999-100</t>
  </si>
  <si>
    <t>GMAC08024_9999</t>
  </si>
  <si>
    <t>GMAC08024_9999-105</t>
  </si>
  <si>
    <t>GMAC08024_9999-110</t>
  </si>
  <si>
    <t>GMAC08024_9999-80</t>
  </si>
  <si>
    <t>GMAC08024_9999-85</t>
  </si>
  <si>
    <t>GMAC08024_9999-90</t>
  </si>
  <si>
    <t>GMAC08024_9999-95</t>
  </si>
  <si>
    <t>GMAC08025_0000-100</t>
  </si>
  <si>
    <t>GMAC08025_0000</t>
  </si>
  <si>
    <t>GMAC08025</t>
  </si>
  <si>
    <t>Bernhard Elastic Belt</t>
  </si>
  <si>
    <t>GMAC08025_0000-105</t>
  </si>
  <si>
    <t>GMAC08025_0000-110</t>
  </si>
  <si>
    <t>GMAC08025_0000-80</t>
  </si>
  <si>
    <t>GMAC08025_0000-85</t>
  </si>
  <si>
    <t>GMAC08025_0000-90</t>
  </si>
  <si>
    <t>GMAC08025_0000-95</t>
  </si>
  <si>
    <t>GMAC08025_9999-100</t>
  </si>
  <si>
    <t>GMAC08025_9999</t>
  </si>
  <si>
    <t>GMAC08025_9999-105</t>
  </si>
  <si>
    <t>GMAC08025_9999-110</t>
  </si>
  <si>
    <t>GMAC08025_9999-85</t>
  </si>
  <si>
    <t>GMAC08025_9999-90</t>
  </si>
  <si>
    <t>GMAC08025_9999-95</t>
  </si>
  <si>
    <t>GMAC08027_0000-100</t>
  </si>
  <si>
    <t>GMAC08027_0000</t>
  </si>
  <si>
    <t>GMAC08027</t>
  </si>
  <si>
    <t>Berry Elastic Belt</t>
  </si>
  <si>
    <t>GMAC08027_0000-105</t>
  </si>
  <si>
    <t>GMAC08027_0000-110</t>
  </si>
  <si>
    <t>GMAC08027_0000-80</t>
  </si>
  <si>
    <t>GMAC08027_0000-85</t>
  </si>
  <si>
    <t>GMAC08027_0000-90</t>
  </si>
  <si>
    <t>GMAC08027_0000-95</t>
  </si>
  <si>
    <t>GMAC08027_9999-100</t>
  </si>
  <si>
    <t>GMAC08027_9999</t>
  </si>
  <si>
    <t>GMAC08027_9999-105</t>
  </si>
  <si>
    <t>GMAC08027_9999-110</t>
  </si>
  <si>
    <t>GMAC08027_9999-80</t>
  </si>
  <si>
    <t>GMAC08027_9999-85</t>
  </si>
  <si>
    <t>GMAC08027_9999-90</t>
  </si>
  <si>
    <t>GMAC08027_9999-95</t>
  </si>
  <si>
    <t>GMAC08028_U232-ONESI</t>
  </si>
  <si>
    <t>GMAC08028_U232</t>
  </si>
  <si>
    <t>GMAC08028</t>
  </si>
  <si>
    <t>Slater Detachable Belt</t>
  </si>
  <si>
    <t>GMAC08029_0000-100</t>
  </si>
  <si>
    <t>GMAC08029_0000</t>
  </si>
  <si>
    <t>GMAC08029</t>
  </si>
  <si>
    <t>Roy Webbing Belt</t>
  </si>
  <si>
    <t>GMAC08029_0000-80</t>
  </si>
  <si>
    <t>GMAC08029_0000-85</t>
  </si>
  <si>
    <t>GMAC08029_0000-90</t>
  </si>
  <si>
    <t>GMAC08029_0000-95</t>
  </si>
  <si>
    <t>GMAC08029_9999-100</t>
  </si>
  <si>
    <t>GMAC08029_9999</t>
  </si>
  <si>
    <t>GMAC08029_9999-80</t>
  </si>
  <si>
    <t>GMAC08029_9999-85</t>
  </si>
  <si>
    <t>GMAC08029_9999-90</t>
  </si>
  <si>
    <t xml:space="preserve">Roy Webbing </t>
  </si>
  <si>
    <t>GMAC08029_9999-95</t>
  </si>
  <si>
    <t>GMAC08032_0000-L-XL</t>
  </si>
  <si>
    <t>GMAC08032_0000</t>
  </si>
  <si>
    <t>GMAC08032</t>
  </si>
  <si>
    <t>Enzo Sleeve</t>
  </si>
  <si>
    <t>L-XL</t>
  </si>
  <si>
    <t>GMAC08032_0000-S-M</t>
  </si>
  <si>
    <t>S-M</t>
  </si>
  <si>
    <t>GMAC08032_6855-L-XL</t>
  </si>
  <si>
    <t>GMAC08032_6855</t>
  </si>
  <si>
    <t>GMAC08032_6855-S-M</t>
  </si>
  <si>
    <t>GMAC08053_0000-ONESIZE</t>
  </si>
  <si>
    <t>GMAC08053_0000</t>
  </si>
  <si>
    <t>GMAC08053</t>
  </si>
  <si>
    <t>Ball Marker</t>
  </si>
  <si>
    <t>GMAC08053_9999-ONESIZE</t>
  </si>
  <si>
    <t>GMAC08053_9999</t>
  </si>
  <si>
    <t>GMAC08057_9999-ONESIZE</t>
  </si>
  <si>
    <t>GMAC08057_9999</t>
  </si>
  <si>
    <t>GMAC08057</t>
  </si>
  <si>
    <t>Footwear Bag</t>
  </si>
  <si>
    <t>GMAC08058_M488-ONESIZE</t>
  </si>
  <si>
    <t>GMAC08058_M488</t>
  </si>
  <si>
    <t>GMAC08058</t>
  </si>
  <si>
    <t>Footwear Bag Print</t>
  </si>
  <si>
    <t>GMAC08060_9999-ONESIZE</t>
  </si>
  <si>
    <t>GMAC08060_9999</t>
  </si>
  <si>
    <t>GMAC08060</t>
  </si>
  <si>
    <t>Play Stand Bag</t>
  </si>
  <si>
    <t>GMAC08061_M488-ONESIZE</t>
  </si>
  <si>
    <t>GMAC08061_M488</t>
  </si>
  <si>
    <t>GMAC08061</t>
  </si>
  <si>
    <t>Play Stand Bag Print</t>
  </si>
  <si>
    <t>GMAC08129_A035-L-XL</t>
  </si>
  <si>
    <t>GMAC08129_A035</t>
  </si>
  <si>
    <t>GMAC08129</t>
  </si>
  <si>
    <t>Enzo Print Sleeves</t>
  </si>
  <si>
    <t>GMAC08129_A035-S-M</t>
  </si>
  <si>
    <t>GMAC08188_9999-ONESIZE</t>
  </si>
  <si>
    <t>GMAC08188_9999</t>
  </si>
  <si>
    <t>GMAC08188</t>
  </si>
  <si>
    <t>Boston Bag</t>
  </si>
  <si>
    <t>GMAC08210_0000-ONESIZE</t>
  </si>
  <si>
    <t>GMAC08210_0000</t>
  </si>
  <si>
    <t>GMAC08210</t>
  </si>
  <si>
    <t>Bridge Strike Cap</t>
  </si>
  <si>
    <t>GMAC08210_I068-ONESIZE</t>
  </si>
  <si>
    <t>GMAC08210_I068</t>
  </si>
  <si>
    <t>GMAC08258_9999-ONESIZE</t>
  </si>
  <si>
    <t>GMAC08258_9999</t>
  </si>
  <si>
    <t>GMAC08258</t>
  </si>
  <si>
    <t>Natan Cap</t>
  </si>
  <si>
    <t>GMAC08258_G135-ONESIZE</t>
  </si>
  <si>
    <t>GMAC08258_G135</t>
  </si>
  <si>
    <t>GMAC08258_I068-ONESIZE</t>
  </si>
  <si>
    <t>GMAC08258_I068</t>
  </si>
  <si>
    <t>GMAC08259_0000-ONESIZE</t>
  </si>
  <si>
    <t>GMAC08259_0000</t>
  </si>
  <si>
    <t>GMAC08259</t>
  </si>
  <si>
    <t>Viktor Visor</t>
  </si>
  <si>
    <t>GMAC08259_9999-ONESIZE</t>
  </si>
  <si>
    <t>GMAC08259_9999</t>
  </si>
  <si>
    <t>GMAC08259_I068-ONESIZE</t>
  </si>
  <si>
    <t>GMAC08259_I068</t>
  </si>
  <si>
    <t>GMAC08259_M376-ONESIZE</t>
  </si>
  <si>
    <t>GMAC08259_M376</t>
  </si>
  <si>
    <t>GMAC09644_0000-M</t>
  </si>
  <si>
    <t>GMAC09644_0000</t>
  </si>
  <si>
    <t>GMAC09644</t>
  </si>
  <si>
    <t>Ron Leather Golf Glove A</t>
  </si>
  <si>
    <t>GMAC09644_0000-M-L</t>
  </si>
  <si>
    <t>M-L</t>
  </si>
  <si>
    <t>GMAC09644_0000-S</t>
  </si>
  <si>
    <t>GMAC09644_0000-XL</t>
  </si>
  <si>
    <t>GMAC09644_6855-L</t>
  </si>
  <si>
    <t>GMAC09644_6855</t>
  </si>
  <si>
    <t>GMAC09644_6855-M</t>
  </si>
  <si>
    <t>GMAC09644_6855-M-L</t>
  </si>
  <si>
    <t>GMAC09644_6855-S</t>
  </si>
  <si>
    <t>GMAC09644_6855-XL</t>
  </si>
  <si>
    <t>GMAC09644_9999-M</t>
  </si>
  <si>
    <t>GMAC09644_9999</t>
  </si>
  <si>
    <t>GMAC09644_9999-M-L</t>
  </si>
  <si>
    <t>GMAC09644_9999-S</t>
  </si>
  <si>
    <t>GMAC09644_9999-XL</t>
  </si>
  <si>
    <t>GMJT06334_0000</t>
  </si>
  <si>
    <t>GMJT06334</t>
  </si>
  <si>
    <t>Aello Soft Compression</t>
  </si>
  <si>
    <t>GMJT06334_0000-XS</t>
  </si>
  <si>
    <t>GMJT06334_9999</t>
  </si>
  <si>
    <t>GMJT06334_9999-XS</t>
  </si>
  <si>
    <t>GMJT06337_0000-L</t>
  </si>
  <si>
    <t>GMJT06337_0000</t>
  </si>
  <si>
    <t>GMJT06337</t>
  </si>
  <si>
    <t>Tour Tech Reg Fit Golf Polo</t>
  </si>
  <si>
    <t>GMJT06337_0000-M</t>
  </si>
  <si>
    <t>GMJT06337_0000-S</t>
  </si>
  <si>
    <t>GMJT06337_0000-XL</t>
  </si>
  <si>
    <t>GMJT06337_0000-XXL</t>
  </si>
  <si>
    <t>GMJT06337_6855-L</t>
  </si>
  <si>
    <t>GMJT06337_6855</t>
  </si>
  <si>
    <t>GMJT06337_6855-M</t>
  </si>
  <si>
    <t>GMJT06337_6855-S</t>
  </si>
  <si>
    <t>GMJT06337_6855-XL</t>
  </si>
  <si>
    <t>GMJT06337_6855-XXL</t>
  </si>
  <si>
    <t>GMJT06337_9999-L</t>
  </si>
  <si>
    <t>GMJT06337_9999</t>
  </si>
  <si>
    <t>GMJT06337_9999-M</t>
  </si>
  <si>
    <t>GMJT06337_9999-S</t>
  </si>
  <si>
    <t>GMJT06337_9999-XL</t>
  </si>
  <si>
    <t>GMJT06337_9999-XXL</t>
  </si>
  <si>
    <t>GMJT07524_6855-L</t>
  </si>
  <si>
    <t>GMJT07524_6855</t>
  </si>
  <si>
    <t>GMJT07524</t>
  </si>
  <si>
    <t>Lowell Slim Fit Polo</t>
  </si>
  <si>
    <t>GMJT07524_6855-M</t>
  </si>
  <si>
    <t>GMJT07524_6855-S</t>
  </si>
  <si>
    <t>GMJT07524_6855-XL</t>
  </si>
  <si>
    <t>GMJT07524_6855-XXL</t>
  </si>
  <si>
    <t>GMJT07524_9999-L</t>
  </si>
  <si>
    <t>GMJT07524_9999</t>
  </si>
  <si>
    <t>GMJT07524_9999-M</t>
  </si>
  <si>
    <t>GMJT07524_9999-S</t>
  </si>
  <si>
    <t>GMJT07524_9999-XL</t>
  </si>
  <si>
    <t>GMJT07524_9999-XXL</t>
  </si>
  <si>
    <t>GMJT07537_9999-L</t>
  </si>
  <si>
    <t>GMJT07537_9999</t>
  </si>
  <si>
    <t>GMJT07537</t>
  </si>
  <si>
    <t>Chip Slim Fit Polo</t>
  </si>
  <si>
    <t>GMJT07537_9999-M</t>
  </si>
  <si>
    <t>GMJT07537_9999-S</t>
  </si>
  <si>
    <t>GMJT07537_9999-XL</t>
  </si>
  <si>
    <t>GMJT07537_9999-XXL</t>
  </si>
  <si>
    <t>GMJT07557_6855-L</t>
  </si>
  <si>
    <t>GMJT07557_6855</t>
  </si>
  <si>
    <t>GMJT07557</t>
  </si>
  <si>
    <t>Diamond Mesh Polo</t>
  </si>
  <si>
    <t>GMJT07557_6855-M</t>
  </si>
  <si>
    <t>GMJT07557_6855-S</t>
  </si>
  <si>
    <t>GMJT07557_6855-XL</t>
  </si>
  <si>
    <t>GMJT07557_6855-XXL</t>
  </si>
  <si>
    <t>GMJT07560_0000-L</t>
  </si>
  <si>
    <t>GMJT07560_0000</t>
  </si>
  <si>
    <t>GMJT07560</t>
  </si>
  <si>
    <t>Front 9 Back 9 Polo</t>
  </si>
  <si>
    <t>GMJT07560_0000-M</t>
  </si>
  <si>
    <t>GMJT07560_0000-S</t>
  </si>
  <si>
    <t>GMJT07560_0000-XL</t>
  </si>
  <si>
    <t>GMJT07560_0000-XXL</t>
  </si>
  <si>
    <t>GMJT07567_0000-L</t>
  </si>
  <si>
    <t>GMJT07567_0000</t>
  </si>
  <si>
    <t>GMJT07567</t>
  </si>
  <si>
    <t>Jordan Regular Fit Polo</t>
  </si>
  <si>
    <t>GMJT07567_0000-M</t>
  </si>
  <si>
    <t>GMJT07567_0000-S</t>
  </si>
  <si>
    <t>GMJT07567_0000-XL</t>
  </si>
  <si>
    <t>GMJT07567_0000-XXL</t>
  </si>
  <si>
    <t>GMJT07567_6855-L</t>
  </si>
  <si>
    <t>GMJT07567_6855</t>
  </si>
  <si>
    <t>GMJT07567_6855-M</t>
  </si>
  <si>
    <t>GMJT07567_6855-S</t>
  </si>
  <si>
    <t>GMJT07567_6855-XL</t>
  </si>
  <si>
    <t>GMJT07567_6855-XXL</t>
  </si>
  <si>
    <t>GMJT07614</t>
  </si>
  <si>
    <t>Glen Regular Fit Polo</t>
  </si>
  <si>
    <t>GMJT07614_6855-M</t>
  </si>
  <si>
    <t>GMJT07614_6855</t>
  </si>
  <si>
    <t>GMJT07615_6855-L</t>
  </si>
  <si>
    <t>GMJT07615_6855</t>
  </si>
  <si>
    <t>GMJT07615</t>
  </si>
  <si>
    <t>GMJT07615_6855-M</t>
  </si>
  <si>
    <t>GMJT07615_6855-XS</t>
  </si>
  <si>
    <t>GMJT07616_A035-L</t>
  </si>
  <si>
    <t>GMJT07616_A035</t>
  </si>
  <si>
    <t>GMJT07616</t>
  </si>
  <si>
    <t>Aello Soft Compression Print</t>
  </si>
  <si>
    <t>GMJT07616_A035-M</t>
  </si>
  <si>
    <t>GMJT07616_A035-S</t>
  </si>
  <si>
    <t>GMJT07616_A035-XL</t>
  </si>
  <si>
    <t>GMJT07616_A035-XS</t>
  </si>
  <si>
    <t>GMJT07617_6855-L</t>
  </si>
  <si>
    <t>GMJT07617_6855</t>
  </si>
  <si>
    <t>GMJT07617</t>
  </si>
  <si>
    <t>Gus Regular Polo</t>
  </si>
  <si>
    <t>GMJT07617_6855-M</t>
  </si>
  <si>
    <t>GMJT07617_6855-S</t>
  </si>
  <si>
    <t>GMJT07617_6855-XL</t>
  </si>
  <si>
    <t>GMJT07617_6855-XXL</t>
  </si>
  <si>
    <t>GMJT07617_9999-L</t>
  </si>
  <si>
    <t>GMJT07617_9999</t>
  </si>
  <si>
    <t>GMJT07617_9999-M</t>
  </si>
  <si>
    <t>GMJT07617_9999-S</t>
  </si>
  <si>
    <t>GMJT07617_9999-XL</t>
  </si>
  <si>
    <t>GMJT07617_9999-XXL</t>
  </si>
  <si>
    <t>GMJT07617_E116-L</t>
  </si>
  <si>
    <t>GMJT07617_E116</t>
  </si>
  <si>
    <t>GMJT07617_E116-M</t>
  </si>
  <si>
    <t>GMJT07617_E116-S</t>
  </si>
  <si>
    <t>GMJT07617_E116-XL</t>
  </si>
  <si>
    <t>GMJT07617_G098-L</t>
  </si>
  <si>
    <t>GMJT07617_G098</t>
  </si>
  <si>
    <t>G098</t>
  </si>
  <si>
    <t>Chili Pepper</t>
  </si>
  <si>
    <t>GMJT07617_G098-M</t>
  </si>
  <si>
    <t>GMJT07617_G098-S</t>
  </si>
  <si>
    <t>GMJT07617_G098-XL</t>
  </si>
  <si>
    <t>GMJT07617_G098-XXL</t>
  </si>
  <si>
    <t>GMJT07617_M376-L</t>
  </si>
  <si>
    <t>GMJT07617_M376</t>
  </si>
  <si>
    <t>GMJT07617_M376-M</t>
  </si>
  <si>
    <t>GMJT07617_M376-S</t>
  </si>
  <si>
    <t>GMJT07617_M376-XL</t>
  </si>
  <si>
    <t>GMJT07617_M376-XXL</t>
  </si>
  <si>
    <t>GMJT07617_O357-L</t>
  </si>
  <si>
    <t>GMJT07617_O357</t>
  </si>
  <si>
    <t>GMJT07617_O357-M</t>
  </si>
  <si>
    <t>GMJT07617_O357-S</t>
  </si>
  <si>
    <t>GMJT07617_O357-XL</t>
  </si>
  <si>
    <t>GMJT07619_0000-L</t>
  </si>
  <si>
    <t>GMJT07619_0000</t>
  </si>
  <si>
    <t>GMJT07619</t>
  </si>
  <si>
    <t>Bridge Regular Fit Polo</t>
  </si>
  <si>
    <t>GMJT07619_0000-M</t>
  </si>
  <si>
    <t>GMJT07619_0000-XL</t>
  </si>
  <si>
    <t>GMJT07619_0000-XXL</t>
  </si>
  <si>
    <t>GMJT07619_6855-L</t>
  </si>
  <si>
    <t>GMJT07619_6855</t>
  </si>
  <si>
    <t>GMJT07619_6855-M</t>
  </si>
  <si>
    <t>GMJT07619_6855-S</t>
  </si>
  <si>
    <t>GMJT07619_6855-XL</t>
  </si>
  <si>
    <t>GMJT07619_6855-XXL</t>
  </si>
  <si>
    <t>GMJT07619_9999-L</t>
  </si>
  <si>
    <t>GMJT07619_9999</t>
  </si>
  <si>
    <t>GMJT07619_9999-M</t>
  </si>
  <si>
    <t>GMJT07619_9999-S</t>
  </si>
  <si>
    <t>GMJT07619_9999-XL</t>
  </si>
  <si>
    <t>GMJT07619_9999-XXL</t>
  </si>
  <si>
    <t>GMJT07619_O175-L</t>
  </si>
  <si>
    <t>GMJT07619_O175</t>
  </si>
  <si>
    <t>GMJT07619_O175-M</t>
  </si>
  <si>
    <t>GMJT07619_O175-S</t>
  </si>
  <si>
    <t>GMJT07619_O175-XL</t>
  </si>
  <si>
    <t>GMJT07619_O175-XXL</t>
  </si>
  <si>
    <t>GMJT07620_0000-L</t>
  </si>
  <si>
    <t>GMJT07620_0000</t>
  </si>
  <si>
    <t>GMJT07620</t>
  </si>
  <si>
    <t>Jeff  Reg Fit Polo</t>
  </si>
  <si>
    <t>GMJT07620_0000-M</t>
  </si>
  <si>
    <t>GMJT07620_0000-S</t>
  </si>
  <si>
    <t>GMJT07620_0000-XL</t>
  </si>
  <si>
    <t>GMJT07620_0000-XXL</t>
  </si>
  <si>
    <t>GMJT07620_6855-L</t>
  </si>
  <si>
    <t>GMJT07620_6855</t>
  </si>
  <si>
    <t>GMJT07620_6855-M</t>
  </si>
  <si>
    <t>GMJT07620_6855-S</t>
  </si>
  <si>
    <t>GMJT07620_6855-XL</t>
  </si>
  <si>
    <t>GMJT07620_6855-XXL</t>
  </si>
  <si>
    <t>GMJT07620_9999-L</t>
  </si>
  <si>
    <t>GMJT07620_9999</t>
  </si>
  <si>
    <t>GMJT07620_9999-M</t>
  </si>
  <si>
    <t>GMJT07620_9999-S</t>
  </si>
  <si>
    <t>GMJT07620_9999-XL</t>
  </si>
  <si>
    <t>GMJT07620_9999-XXL</t>
  </si>
  <si>
    <t>GMJT07620_M374-L</t>
  </si>
  <si>
    <t>GMJT07620_M374</t>
  </si>
  <si>
    <t>GMJT07620_M374-M</t>
  </si>
  <si>
    <t>GMJT07620_M374-S</t>
  </si>
  <si>
    <t>GMJT07620_M374-XL</t>
  </si>
  <si>
    <t>GMJT07620_M374-XXL</t>
  </si>
  <si>
    <t>GMJT07621_G135-L</t>
  </si>
  <si>
    <t>GMJT07621_G135</t>
  </si>
  <si>
    <t>GMJT07621</t>
  </si>
  <si>
    <t>Heath Regular Fit Polo</t>
  </si>
  <si>
    <t>GMJT07621_G135-M</t>
  </si>
  <si>
    <t>GMJT07621_G135-XL</t>
  </si>
  <si>
    <t>GMJT07621_I068-L</t>
  </si>
  <si>
    <t>GMJT07621_I068</t>
  </si>
  <si>
    <t>GMJT07621_I068-M</t>
  </si>
  <si>
    <t>GMJT07621_I068-S</t>
  </si>
  <si>
    <t>GMJT07621_I068-XL</t>
  </si>
  <si>
    <t>GMJT07621_I068-XXL</t>
  </si>
  <si>
    <t>GMJT07621_M037-L</t>
  </si>
  <si>
    <t>GMJT07621_M037</t>
  </si>
  <si>
    <t>GMJT07621_M037-M</t>
  </si>
  <si>
    <t>GMJT07621_M037-S</t>
  </si>
  <si>
    <t>GMJT07621_M037-XL</t>
  </si>
  <si>
    <t>GMJT07621_M037-XXL</t>
  </si>
  <si>
    <t>GMJT07621_M374-L</t>
  </si>
  <si>
    <t>GMJT07621_M374</t>
  </si>
  <si>
    <t>GMJT07621_M374-M</t>
  </si>
  <si>
    <t>GMJT07621_M374-XL</t>
  </si>
  <si>
    <t>GMJT07621_M376-L</t>
  </si>
  <si>
    <t>GMJT07621_M376</t>
  </si>
  <si>
    <t>GMJT07621_M376-M</t>
  </si>
  <si>
    <t>GMJT07621_M376-S</t>
  </si>
  <si>
    <t>GMJT07621_M376-XL</t>
  </si>
  <si>
    <t>GMJT07621_M376-XXL</t>
  </si>
  <si>
    <t>GMJT07621_O175-L</t>
  </si>
  <si>
    <t>GMJT07621_O175</t>
  </si>
  <si>
    <t>GMJT07621_O175-M</t>
  </si>
  <si>
    <t>GMJT07621_O175-S</t>
  </si>
  <si>
    <t>GMJT07621_O175-XL</t>
  </si>
  <si>
    <t>GMJT07621_O175-XXL</t>
  </si>
  <si>
    <t>GMJT07621_O357-L</t>
  </si>
  <si>
    <t>GMJT07621_O357</t>
  </si>
  <si>
    <t>GMJT07621_O357-M</t>
  </si>
  <si>
    <t>GMJT07621_O357-S</t>
  </si>
  <si>
    <t>GMJT07621_U199-L</t>
  </si>
  <si>
    <t>GMJT07621_U199</t>
  </si>
  <si>
    <t>U199</t>
  </si>
  <si>
    <t>Light Grey Melange</t>
  </si>
  <si>
    <t>GMJT07621_U199-M</t>
  </si>
  <si>
    <t>GMJT07621_U199-S</t>
  </si>
  <si>
    <t>GMJT07621_U199-XL</t>
  </si>
  <si>
    <t>GMJT07621_U199-XXL</t>
  </si>
  <si>
    <t>GMJT07623_0000</t>
  </si>
  <si>
    <t>GMJT07623</t>
  </si>
  <si>
    <t>Guy Regular Polo</t>
  </si>
  <si>
    <t>GMJT07623_0000-XXL</t>
  </si>
  <si>
    <t>GMJT07623_6855</t>
  </si>
  <si>
    <t>GMJT07623_6855-XXL</t>
  </si>
  <si>
    <t>GMJT07623_G135-L</t>
  </si>
  <si>
    <t>GMJT07623_G135</t>
  </si>
  <si>
    <t>GMJT07623_G135-M</t>
  </si>
  <si>
    <t>GMJT07623_G135-S</t>
  </si>
  <si>
    <t>GMJT07623_G135-XL</t>
  </si>
  <si>
    <t>GMJT07623_G135-XXL</t>
  </si>
  <si>
    <t>GMJT07623_M374-L</t>
  </si>
  <si>
    <t>GMJT07623_M374</t>
  </si>
  <si>
    <t>GMJT07623_M374-M</t>
  </si>
  <si>
    <t>GMJT07623_M374-S</t>
  </si>
  <si>
    <t>GMJT07623_M374-XL</t>
  </si>
  <si>
    <t>GMJT07623_M374-XXL</t>
  </si>
  <si>
    <t>GMJT07623_M376-L</t>
  </si>
  <si>
    <t>GMJT07623_M376</t>
  </si>
  <si>
    <t>GMJT07623_M376-M</t>
  </si>
  <si>
    <t>GMJT07623_M376-S</t>
  </si>
  <si>
    <t>GMJT07623_M376-XL</t>
  </si>
  <si>
    <t>GMJT07623_M376-XXL</t>
  </si>
  <si>
    <t>GMJT07624_0000-L</t>
  </si>
  <si>
    <t>GMJT07624_0000</t>
  </si>
  <si>
    <t>GMJT07624</t>
  </si>
  <si>
    <t>KV Regular Fit Polo</t>
  </si>
  <si>
    <t>GMJT07624_0000-M</t>
  </si>
  <si>
    <t>GMJT07624_0000-S</t>
  </si>
  <si>
    <t>GMJT07624_0000-XL</t>
  </si>
  <si>
    <t>GMJT07624_0000-XS</t>
  </si>
  <si>
    <t>GMJT07624_6855-L</t>
  </si>
  <si>
    <t>GMJT07624_6855</t>
  </si>
  <si>
    <t>GMJT07624_6855-M</t>
  </si>
  <si>
    <t>GMJT07624_6855-S</t>
  </si>
  <si>
    <t>GMJT07624_6855-XL</t>
  </si>
  <si>
    <t>GMJT07624_6855-XS</t>
  </si>
  <si>
    <t>GMJT07624_6855-XXL</t>
  </si>
  <si>
    <t>GMJT07624_9999-L</t>
  </si>
  <si>
    <t>GMJT07624_9999</t>
  </si>
  <si>
    <t>GMJT07624_9999-M</t>
  </si>
  <si>
    <t>GMJT07624_9999-S</t>
  </si>
  <si>
    <t>GMJT07624_9999-XL</t>
  </si>
  <si>
    <t>GMJT07624_9999-XS</t>
  </si>
  <si>
    <t>GMJT07624_G135-L</t>
  </si>
  <si>
    <t>GMJT07624_G135</t>
  </si>
  <si>
    <t>GMJT07624_G135-M</t>
  </si>
  <si>
    <t>GMJT07624_G135-S</t>
  </si>
  <si>
    <t>GMJT07624_G135-XL</t>
  </si>
  <si>
    <t>GMJT07624_G135-XS</t>
  </si>
  <si>
    <t>GMJT07624_I040-L</t>
  </si>
  <si>
    <t>GMJT07624_I040</t>
  </si>
  <si>
    <t>GMJT07624_I040-M</t>
  </si>
  <si>
    <t>GMJT07624_I040-S</t>
  </si>
  <si>
    <t>GMJT07624_I040-XL</t>
  </si>
  <si>
    <t>GMJT07624_I040-XS</t>
  </si>
  <si>
    <t>GMJT07624_I040-XXL</t>
  </si>
  <si>
    <t>GMJT07624_M037-L</t>
  </si>
  <si>
    <t>GMJT07624_M037</t>
  </si>
  <si>
    <t>GMJT07624_M037-M</t>
  </si>
  <si>
    <t>GMJT07624_M037-S</t>
  </si>
  <si>
    <t>GMJT07624_M037-XL</t>
  </si>
  <si>
    <t>GMJT07624_M037-XS</t>
  </si>
  <si>
    <t>GMJT07624_M037-XXL</t>
  </si>
  <si>
    <t>GMJT07624_M490-L</t>
  </si>
  <si>
    <t>GMJT07624_M490</t>
  </si>
  <si>
    <t>M490</t>
  </si>
  <si>
    <t>Rain Forest Melange</t>
  </si>
  <si>
    <t>GMJT07624_M490-M</t>
  </si>
  <si>
    <t>GMJT07624_M490-S</t>
  </si>
  <si>
    <t>GMJT07624_M490-XL</t>
  </si>
  <si>
    <t>GMJT07624_M490-XS</t>
  </si>
  <si>
    <t>GMJT07624_M490-XXL</t>
  </si>
  <si>
    <t>GMJT07624_O478-L</t>
  </si>
  <si>
    <t>GMJT07624_O478</t>
  </si>
  <si>
    <t>O478</t>
  </si>
  <si>
    <t>Lapis Blue Melange</t>
  </si>
  <si>
    <t>GMJT07624_O478-M</t>
  </si>
  <si>
    <t>GMJT07624_O478-S</t>
  </si>
  <si>
    <t>GMJT07624_U199-L</t>
  </si>
  <si>
    <t>GMJT07624_U199</t>
  </si>
  <si>
    <t>GMJT07624_U199-M</t>
  </si>
  <si>
    <t>GMJT07624_U199-S</t>
  </si>
  <si>
    <t>GMJT07626_M488-L</t>
  </si>
  <si>
    <t>GMJT07626_M488</t>
  </si>
  <si>
    <t>GMJT07626</t>
  </si>
  <si>
    <t>KV Regular Fit Print</t>
  </si>
  <si>
    <t>GMJT07626_M488-M</t>
  </si>
  <si>
    <t>GMJT07626_M488-S</t>
  </si>
  <si>
    <t>GMJT07626_M488-XL</t>
  </si>
  <si>
    <t>GMJT07626_M488-XXL</t>
  </si>
  <si>
    <t>GMJT07634_0000-L</t>
  </si>
  <si>
    <t>GMJT07634_0000</t>
  </si>
  <si>
    <t>GMJT07634</t>
  </si>
  <si>
    <t>Tour Tech Long Sleeve</t>
  </si>
  <si>
    <t>GMJT07634_0000-M</t>
  </si>
  <si>
    <t>GMJT07634_0000-S</t>
  </si>
  <si>
    <t>GMJT07634_0000-XL</t>
  </si>
  <si>
    <t>GMJT07634_0000-XXL</t>
  </si>
  <si>
    <t>GMJT07634_6881-L</t>
  </si>
  <si>
    <t>GMJT07634_6881</t>
  </si>
  <si>
    <t>6881</t>
  </si>
  <si>
    <t>Navy Melange</t>
  </si>
  <si>
    <t>GMJT07634_6881-M</t>
  </si>
  <si>
    <t>GMJT07634_6881-S</t>
  </si>
  <si>
    <t>GMJT07634_6881-XL</t>
  </si>
  <si>
    <t>GMJT07634_6881-XXL</t>
  </si>
  <si>
    <t>GMJT07634_9992-L</t>
  </si>
  <si>
    <t>GMJT07634_9992</t>
  </si>
  <si>
    <t>9992</t>
  </si>
  <si>
    <t>Black Melange</t>
  </si>
  <si>
    <t>GMJT07634_9992-M</t>
  </si>
  <si>
    <t>GMJT07634_9992-S</t>
  </si>
  <si>
    <t>GMJT07634_9992-XL</t>
  </si>
  <si>
    <t>GMJT07634_9992-XXL</t>
  </si>
  <si>
    <t>GMJT07638_M374-L</t>
  </si>
  <si>
    <t>GMJT07638_M374</t>
  </si>
  <si>
    <t>GMJT07638</t>
  </si>
  <si>
    <t>Joel Regular Fit Polo</t>
  </si>
  <si>
    <t>GMJT07638_M374-M</t>
  </si>
  <si>
    <t>GMJT07638_M374-S</t>
  </si>
  <si>
    <t>GMJT07638_M374-XL</t>
  </si>
  <si>
    <t>GMJT07638_U232-L</t>
  </si>
  <si>
    <t>GMJT07638_U232</t>
  </si>
  <si>
    <t>GMJT07638_U232-M</t>
  </si>
  <si>
    <t>GMJT07638_U232-S</t>
  </si>
  <si>
    <t>GMJT07638_U232-XL</t>
  </si>
  <si>
    <t>GMJT07640_0000-L</t>
  </si>
  <si>
    <t>GMJT07640_0000</t>
  </si>
  <si>
    <t>GMJT07640</t>
  </si>
  <si>
    <t>Luca Regular Fit Polo</t>
  </si>
  <si>
    <t>GMJT07640_0000-M</t>
  </si>
  <si>
    <t>GMJT07640_0000-XL</t>
  </si>
  <si>
    <t>GMJT07640_0000-XXL</t>
  </si>
  <si>
    <t>GMJT07640_9999-L</t>
  </si>
  <si>
    <t>GMJT07640_9999</t>
  </si>
  <si>
    <t>GMJT07640_9999-M</t>
  </si>
  <si>
    <t>GMJT07640_9999-XL</t>
  </si>
  <si>
    <t>GMJT07640_9999-XXL</t>
  </si>
  <si>
    <t>GMJT07640_I040-XXL</t>
  </si>
  <si>
    <t>GMJT07640_I040</t>
  </si>
  <si>
    <t>GMJT07640_U232-XXL</t>
  </si>
  <si>
    <t>GMJT07640_U232</t>
  </si>
  <si>
    <t>GMJT07641_0000-S</t>
  </si>
  <si>
    <t>GMJT07641_0000</t>
  </si>
  <si>
    <t>GMJT07641</t>
  </si>
  <si>
    <t>Peat Regular Fit Polo</t>
  </si>
  <si>
    <t>GMJT07641_0000-XS</t>
  </si>
  <si>
    <t>GMJT07641_6855-S</t>
  </si>
  <si>
    <t>GMJT07641_6855</t>
  </si>
  <si>
    <t>GMJT07641_6855-XS</t>
  </si>
  <si>
    <t>GMJT07641_M037-L</t>
  </si>
  <si>
    <t>GMJT07641_M037</t>
  </si>
  <si>
    <t>GMJT07641_M037-M</t>
  </si>
  <si>
    <t>GMJT07641_M037-S</t>
  </si>
  <si>
    <t>GMJT07641_M037-XL</t>
  </si>
  <si>
    <t>GMJT07641_M037-XS</t>
  </si>
  <si>
    <t>GMJT07642_E116-L</t>
  </si>
  <si>
    <t>GMJT07642_E116</t>
  </si>
  <si>
    <t>GMJT07642</t>
  </si>
  <si>
    <t>Tour Tech Reg Fit Polo</t>
  </si>
  <si>
    <t>GMJT07642_E116-M</t>
  </si>
  <si>
    <t>GMJT07642_E116-S</t>
  </si>
  <si>
    <t>GMJT07642_E116-XL</t>
  </si>
  <si>
    <t>GMJT07642_E116-XXL</t>
  </si>
  <si>
    <t>GMJT07642_G098-L</t>
  </si>
  <si>
    <t>GMJT07642_G098</t>
  </si>
  <si>
    <t>GMJT07642_G098-M</t>
  </si>
  <si>
    <t>GMJT07642_G098-S</t>
  </si>
  <si>
    <t>GMJT07642_G098-XL</t>
  </si>
  <si>
    <t>GMJT07642_G098-XXL</t>
  </si>
  <si>
    <t>GMJT07642_G135-L</t>
  </si>
  <si>
    <t>GMJT07642_G135</t>
  </si>
  <si>
    <t>GMJT07642_G135-M</t>
  </si>
  <si>
    <t>GMJT07642_G135-S</t>
  </si>
  <si>
    <t>GMJT07642_G135-XL</t>
  </si>
  <si>
    <t>GMJT07642_G135-XXL</t>
  </si>
  <si>
    <t>GMJT07642_M037-L</t>
  </si>
  <si>
    <t>GMJT07642_M037</t>
  </si>
  <si>
    <t>GMJT07642_M037-M</t>
  </si>
  <si>
    <t>GMJT07642_M037-S</t>
  </si>
  <si>
    <t>GMJT07642_M037-XL</t>
  </si>
  <si>
    <t>GMJT07642_M037-XXL</t>
  </si>
  <si>
    <t>GMJT07642_M490-L</t>
  </si>
  <si>
    <t>GMJT07642_M490</t>
  </si>
  <si>
    <t>GMJT07642_M490-M</t>
  </si>
  <si>
    <t>GMJT07642_M490-S</t>
  </si>
  <si>
    <t>GMJT07642_M490-XXL</t>
  </si>
  <si>
    <t>GMJT07642_O175-L</t>
  </si>
  <si>
    <t>GMJT07642_O175</t>
  </si>
  <si>
    <t>GMJT07642_O175-M</t>
  </si>
  <si>
    <t>GMJT07642_O175-S</t>
  </si>
  <si>
    <t>GMJT07642_O175-XL</t>
  </si>
  <si>
    <t>GMJT07642_O175-XXL</t>
  </si>
  <si>
    <t>GMJT07642_O478-L</t>
  </si>
  <si>
    <t>GMJT07642_O478</t>
  </si>
  <si>
    <t>GMJT07642_O478-M</t>
  </si>
  <si>
    <t>GMJT07642_O478-S</t>
  </si>
  <si>
    <t>GMJT07642_O478-XL</t>
  </si>
  <si>
    <t>GMJT07642_O478-XXL</t>
  </si>
  <si>
    <t>GMJT07642_U199-L</t>
  </si>
  <si>
    <t>GMJT07642_U199</t>
  </si>
  <si>
    <t>GMJT07642_U199-M</t>
  </si>
  <si>
    <t>GMJT07642_U199-S</t>
  </si>
  <si>
    <t>GMJT07642_U199-XL</t>
  </si>
  <si>
    <t>GMJT07642_U199-XXL</t>
  </si>
  <si>
    <t>GMJT07644_M488-L</t>
  </si>
  <si>
    <t>GMJT07644_M488</t>
  </si>
  <si>
    <t>GMJT07644</t>
  </si>
  <si>
    <t>Tour Tech Reg Fit Print Polo</t>
  </si>
  <si>
    <t>GMJT07644_M488-M</t>
  </si>
  <si>
    <t>GMJT07644_M488-S</t>
  </si>
  <si>
    <t>GMJT07644_M488-XL</t>
  </si>
  <si>
    <t>GMJT07644_M488-XXL</t>
  </si>
  <si>
    <t>GMJT07644_O477-L</t>
  </si>
  <si>
    <t>GMJT07644_O477</t>
  </si>
  <si>
    <t>O477</t>
  </si>
  <si>
    <t>Lapis outline bridge Swirl</t>
  </si>
  <si>
    <t>GMJT07644_O477-M</t>
  </si>
  <si>
    <t>GMJT07644_O477-S</t>
  </si>
  <si>
    <t>GMJT07644_O477-XL</t>
  </si>
  <si>
    <t>GMJT07644_O477-XXL</t>
  </si>
  <si>
    <t>GMJT07645_0000-L</t>
  </si>
  <si>
    <t>GMJT07645_0000</t>
  </si>
  <si>
    <t>GMJT07645</t>
  </si>
  <si>
    <t>Tour Tech Slim Fit Polo</t>
  </si>
  <si>
    <t>GMJT07645_0000-M</t>
  </si>
  <si>
    <t>GMJT07645_0000-S</t>
  </si>
  <si>
    <t>GMJT07645_0000-XL</t>
  </si>
  <si>
    <t>GMJT07645_0000-XS</t>
  </si>
  <si>
    <t>GMJT07645_6855-L</t>
  </si>
  <si>
    <t>GMJT07645_6855</t>
  </si>
  <si>
    <t>GMJT07645_6855-M</t>
  </si>
  <si>
    <t>GMJT07645_6855-S</t>
  </si>
  <si>
    <t>GMJT07645_6855-XL</t>
  </si>
  <si>
    <t>GMJT07645_6855-XS</t>
  </si>
  <si>
    <t>GMJT07645_6855-XXL</t>
  </si>
  <si>
    <t>GMJT07645_9999-L</t>
  </si>
  <si>
    <t>GMJT07645_9999</t>
  </si>
  <si>
    <t>GMJT07645_9999-M</t>
  </si>
  <si>
    <t>GMJT07645_9999-S</t>
  </si>
  <si>
    <t>GMJT07645_9999-XL</t>
  </si>
  <si>
    <t>GMJT07645_9999-XS</t>
  </si>
  <si>
    <t>GMJT07645_9999-XXL</t>
  </si>
  <si>
    <t>GMJT07645_E116-L</t>
  </si>
  <si>
    <t>GMJT07645_E116</t>
  </si>
  <si>
    <t>GMJT07645_E116-S</t>
  </si>
  <si>
    <t>GMJT07645_E116-XL</t>
  </si>
  <si>
    <t>GMJT07645_E116-XS</t>
  </si>
  <si>
    <t>GMJT07645_G098-L</t>
  </si>
  <si>
    <t>GMJT07645_G098</t>
  </si>
  <si>
    <t>GMJT07645_G098-M</t>
  </si>
  <si>
    <t>GMJT07645_G098-S</t>
  </si>
  <si>
    <t>GMJT07645_G098-XL</t>
  </si>
  <si>
    <t>GMJT07645_G098-XS</t>
  </si>
  <si>
    <t>GMJT07645_G135-L</t>
  </si>
  <si>
    <t>GMJT07645_G135</t>
  </si>
  <si>
    <t>GMJT07645_G135-M</t>
  </si>
  <si>
    <t>GMJT07645_G135-S</t>
  </si>
  <si>
    <t>GMJT07645_G135-XL</t>
  </si>
  <si>
    <t>GMJT07645_G135-XS</t>
  </si>
  <si>
    <t>GMJT07645_M037-L</t>
  </si>
  <si>
    <t>GMJT07645_M037</t>
  </si>
  <si>
    <t>GMJT07645_M037-M</t>
  </si>
  <si>
    <t>GMJT07645_M037-S</t>
  </si>
  <si>
    <t>GMJT07645_M037-XL</t>
  </si>
  <si>
    <t>GMJT07645_M037-XS</t>
  </si>
  <si>
    <t>GMJT07645_M490-L</t>
  </si>
  <si>
    <t>GMJT07645_M490</t>
  </si>
  <si>
    <t>GMJT07645_M490-M</t>
  </si>
  <si>
    <t>GMJT07645_M490-S</t>
  </si>
  <si>
    <t>GMJT07645_M490-XL</t>
  </si>
  <si>
    <t>GMJT07645_M490-XS</t>
  </si>
  <si>
    <t>GMJT07645_O175-L</t>
  </si>
  <si>
    <t>GMJT07645_O175</t>
  </si>
  <si>
    <t>GMJT07645_O175-M</t>
  </si>
  <si>
    <t>GMJT07645_O175-XL</t>
  </si>
  <si>
    <t>GMJT07645_O175-XS</t>
  </si>
  <si>
    <t>GMJT07645_O478-L</t>
  </si>
  <si>
    <t>GMJT07645_O478</t>
  </si>
  <si>
    <t>GMJT07645_O478-M</t>
  </si>
  <si>
    <t>GMJT07645_O478-S</t>
  </si>
  <si>
    <t>GMJT07645_O478-XL</t>
  </si>
  <si>
    <t>GMJT07645_O478-XS</t>
  </si>
  <si>
    <t>GMJT07645_U199-L</t>
  </si>
  <si>
    <t>GMJT07645_U199</t>
  </si>
  <si>
    <t>GMJT07645_U199-M</t>
  </si>
  <si>
    <t>GMJT07645_U199-S</t>
  </si>
  <si>
    <t>GMJT07645_U199-XL</t>
  </si>
  <si>
    <t>GMJT07645_U199-XS</t>
  </si>
  <si>
    <t>GMJT07647_0000</t>
  </si>
  <si>
    <t>GMJT07647</t>
  </si>
  <si>
    <t>Tyson Regular Fit Polo</t>
  </si>
  <si>
    <t>GMJT07647_0000-XXL</t>
  </si>
  <si>
    <t>GMJT07647_9999-L</t>
  </si>
  <si>
    <t>GMJT07647_9999</t>
  </si>
  <si>
    <t>GMJT07647_9999-M</t>
  </si>
  <si>
    <t>GMJT07647_9999-S</t>
  </si>
  <si>
    <t>GMJT07647_9999-XL</t>
  </si>
  <si>
    <t>GMJT07647_9999-XXL</t>
  </si>
  <si>
    <t>GMJT07756_6855-L</t>
  </si>
  <si>
    <t>GMJT07756_6855</t>
  </si>
  <si>
    <t>GMJT07756</t>
  </si>
  <si>
    <t>Mat Jacquard Regular Fit Polo</t>
  </si>
  <si>
    <t>GMJT07756_6855-M</t>
  </si>
  <si>
    <t>GMJT07756_6855-S</t>
  </si>
  <si>
    <t>GMJT07756_6855-XL</t>
  </si>
  <si>
    <t>GMJT07756_6855-XXL</t>
  </si>
  <si>
    <t>GMJT07756_U232-L</t>
  </si>
  <si>
    <t>GMJT07756_U232</t>
  </si>
  <si>
    <t>GMJT07756_U232-M</t>
  </si>
  <si>
    <t>GMJT07756_U232-S</t>
  </si>
  <si>
    <t>GMJT07756_U232-XL</t>
  </si>
  <si>
    <t>GMJT07756_U232-XXL</t>
  </si>
  <si>
    <t>GMJT07776_6855-L</t>
  </si>
  <si>
    <t>GMJT07776_6855</t>
  </si>
  <si>
    <t>GMJT07776</t>
  </si>
  <si>
    <t>Nate Seamless Polo</t>
  </si>
  <si>
    <t>GMJT07776_6855-M</t>
  </si>
  <si>
    <t>GMJT07776_6855-S</t>
  </si>
  <si>
    <t>GMJT07776_6855-XL</t>
  </si>
  <si>
    <t>GMJT07776_6855-XXL</t>
  </si>
  <si>
    <t>GMJT07776_9999-L</t>
  </si>
  <si>
    <t>GMJT07776_9999</t>
  </si>
  <si>
    <t>GMJT07776_9999-M</t>
  </si>
  <si>
    <t>GMJT07776_9999-S</t>
  </si>
  <si>
    <t>GMJT07776_9999-XL</t>
  </si>
  <si>
    <t>GMJT07776_9999-XXL</t>
  </si>
  <si>
    <t>GMJT07776_M374-L</t>
  </si>
  <si>
    <t>GMJT07776_M374</t>
  </si>
  <si>
    <t>GMJT07776_M374-M</t>
  </si>
  <si>
    <t>GMJT07776_M374-S</t>
  </si>
  <si>
    <t>GMJT07776_M374-XL</t>
  </si>
  <si>
    <t>GMJT07776_M374-XXL</t>
  </si>
  <si>
    <t>GMJT07776_U232-L</t>
  </si>
  <si>
    <t>GMJT07776_U232</t>
  </si>
  <si>
    <t>GMJT07776_U232-M</t>
  </si>
  <si>
    <t>GMJT07776_U232-S</t>
  </si>
  <si>
    <t>GMJT07776_U232-XL</t>
  </si>
  <si>
    <t>GMJT07776_U232-XXL</t>
  </si>
  <si>
    <t>GMJT08001_6855</t>
  </si>
  <si>
    <t>GMJT08001</t>
  </si>
  <si>
    <t>Roy Slim Fit Polo</t>
  </si>
  <si>
    <t>GMJT08001_6855-XXL</t>
  </si>
  <si>
    <t>GMJT08007_0000-XXL</t>
  </si>
  <si>
    <t>GMJT08007_0000</t>
  </si>
  <si>
    <t>GMJT08007</t>
  </si>
  <si>
    <t>Rui Regular Fit Polo</t>
  </si>
  <si>
    <t>GMJT08007_9999-XXL</t>
  </si>
  <si>
    <t>GMJT08007_9999</t>
  </si>
  <si>
    <t>GMJT08008_0000-XXL</t>
  </si>
  <si>
    <t>GMJT08008_0000</t>
  </si>
  <si>
    <t>GMJT08008</t>
  </si>
  <si>
    <t>Liam Regular Fit LS Polo</t>
  </si>
  <si>
    <t>GMJT08112_0000-L</t>
  </si>
  <si>
    <t>GMJT08112_0000</t>
  </si>
  <si>
    <t>GMJT08112</t>
  </si>
  <si>
    <t>Albin polo</t>
  </si>
  <si>
    <t>GMJT08112_0000-M</t>
  </si>
  <si>
    <t>GMJT08112_0000-S</t>
  </si>
  <si>
    <t>GMJT08112_0000-XL</t>
  </si>
  <si>
    <t>GMJT08112_0000-XXL</t>
  </si>
  <si>
    <t>GMJT08112_I068-L</t>
  </si>
  <si>
    <t>GMJT08112_I068</t>
  </si>
  <si>
    <t>GMJT08112_I068-M</t>
  </si>
  <si>
    <t>GMJT08112_I068-S</t>
  </si>
  <si>
    <t>GMJT08112_I068-XL</t>
  </si>
  <si>
    <t>GMJT08112_I068-XXL</t>
  </si>
  <si>
    <t>GMJT08297_0000-L</t>
  </si>
  <si>
    <t>GMJT08297_0000</t>
  </si>
  <si>
    <t>GMJT08297</t>
  </si>
  <si>
    <t>Thor Long Sleeve</t>
  </si>
  <si>
    <t>GMJT08297_0000-M</t>
  </si>
  <si>
    <t>GMJT08297_0000-S</t>
  </si>
  <si>
    <t>GMJT08297_0000-XL</t>
  </si>
  <si>
    <t>GMJT08297_0000-XS</t>
  </si>
  <si>
    <t>GMJT08297_9999-L</t>
  </si>
  <si>
    <t>GMJT08297_9999</t>
  </si>
  <si>
    <t>GMJT08297_9999-M</t>
  </si>
  <si>
    <t>GMJT08297_9999-S</t>
  </si>
  <si>
    <t>GMJT08297_9999-XL</t>
  </si>
  <si>
    <t>GMJT08297_9999-XS</t>
  </si>
  <si>
    <t>GMJT08541_M376-L</t>
  </si>
  <si>
    <t>GMJT08541_M376</t>
  </si>
  <si>
    <t>GMJT08541</t>
  </si>
  <si>
    <t>Mat Golf Polo</t>
  </si>
  <si>
    <t>GMJT08541_M376-M</t>
  </si>
  <si>
    <t>GMJT08541_M376-S</t>
  </si>
  <si>
    <t>GMJT08541_M376-XXL</t>
  </si>
  <si>
    <t>GMJT08542_0000-L</t>
  </si>
  <si>
    <t>GMJT08542_0000</t>
  </si>
  <si>
    <t>GMJT08542</t>
  </si>
  <si>
    <t>KV Golf Polo</t>
  </si>
  <si>
    <t>GMJT08542_0000-M</t>
  </si>
  <si>
    <t>GMJT08542_0000-S</t>
  </si>
  <si>
    <t>GMJT08542_0000-XL</t>
  </si>
  <si>
    <t>GMJT08542_0000-XXL</t>
  </si>
  <si>
    <t>GMJT08542_M140-L</t>
  </si>
  <si>
    <t>GMJT08542_M140</t>
  </si>
  <si>
    <t>M140</t>
  </si>
  <si>
    <t>Blarney</t>
  </si>
  <si>
    <t>GMJT08542_M140-M</t>
  </si>
  <si>
    <t>GMJT08542_M140-S</t>
  </si>
  <si>
    <t>GMJT08542_M140-XL</t>
  </si>
  <si>
    <t>GMJT08542_M140-XXL</t>
  </si>
  <si>
    <t>GMJT08543_M376-L</t>
  </si>
  <si>
    <t>GMJT08543_M376</t>
  </si>
  <si>
    <t>GMJT08543</t>
  </si>
  <si>
    <t>Jeff Golf Polo</t>
  </si>
  <si>
    <t>GMJT08543_M376-M</t>
  </si>
  <si>
    <t>GMJT08543_M376-S</t>
  </si>
  <si>
    <t>GMJT08543_M376-XL</t>
  </si>
  <si>
    <t>GMJT08543_M376-XXL</t>
  </si>
  <si>
    <t>GMJT08544_M376-L</t>
  </si>
  <si>
    <t>GMJT08544_M376</t>
  </si>
  <si>
    <t>GMJT08544</t>
  </si>
  <si>
    <t>GMJT08544_M376-M</t>
  </si>
  <si>
    <t>GMJT08544_M376-S</t>
  </si>
  <si>
    <t>GMJT08544_M376-XL</t>
  </si>
  <si>
    <t>GMJT08544_M376-XXL</t>
  </si>
  <si>
    <t>GMJT08550_0000-L</t>
  </si>
  <si>
    <t>GMJT08550_0000</t>
  </si>
  <si>
    <t>GMJT08550</t>
  </si>
  <si>
    <t>GMJT08550_0000-M</t>
  </si>
  <si>
    <t>GMJT08550_0000-S</t>
  </si>
  <si>
    <t>GMJT08550_0000-XL</t>
  </si>
  <si>
    <t>GMJT08550_0000-XXL</t>
  </si>
  <si>
    <t>GMJT08550_M140-L</t>
  </si>
  <si>
    <t>GMJT08550_M140</t>
  </si>
  <si>
    <t>GMJT08550_M140-M</t>
  </si>
  <si>
    <t>GMJT08550_M140-S</t>
  </si>
  <si>
    <t>GMJT08550_M140-XL</t>
  </si>
  <si>
    <t>GMJT08550_M140-XXL</t>
  </si>
  <si>
    <t>GMJT08552_M376-L</t>
  </si>
  <si>
    <t>GMJT08552_M376</t>
  </si>
  <si>
    <t>GMJT08552</t>
  </si>
  <si>
    <t>Lars Players Golf Polo</t>
  </si>
  <si>
    <t>GMJT08552_M376-M</t>
  </si>
  <si>
    <t>GMJT08552_M376-S</t>
  </si>
  <si>
    <t>GMJT08552_M376-XL</t>
  </si>
  <si>
    <t>GMJT08552_M376-XXL</t>
  </si>
  <si>
    <t>GMJT08555_Q113-L</t>
  </si>
  <si>
    <t>GMJT08555_Q113</t>
  </si>
  <si>
    <t>GMJT08555</t>
  </si>
  <si>
    <t>KV Masters Golf Polo</t>
  </si>
  <si>
    <t>GMJT08555_Q113-M</t>
  </si>
  <si>
    <t>GMJT08555_Q113-S</t>
  </si>
  <si>
    <t>GMJT08555_Q113-XL</t>
  </si>
  <si>
    <t>GMJT08555_Q113-XXL</t>
  </si>
  <si>
    <t>GMJT09792_0000-L</t>
  </si>
  <si>
    <t>GMJT09792_0000</t>
  </si>
  <si>
    <t>GMJT09792</t>
  </si>
  <si>
    <t>Troy Golf Polo</t>
  </si>
  <si>
    <t>GMJT09792_0000-M</t>
  </si>
  <si>
    <t>GMJT09792_0000-S</t>
  </si>
  <si>
    <t>GMJT09792_0000-XL</t>
  </si>
  <si>
    <t>GMJT09792_0000-XS</t>
  </si>
  <si>
    <t>GMKW06357_6855</t>
  </si>
  <si>
    <t>GMKW06357</t>
  </si>
  <si>
    <t>Klan Knitted Sweater</t>
  </si>
  <si>
    <t>GMKW06357_6855-XXL</t>
  </si>
  <si>
    <t>GMKW06357_9363</t>
  </si>
  <si>
    <t>9363</t>
  </si>
  <si>
    <t>Grey Melange</t>
  </si>
  <si>
    <t>Kian Knitted Sweater</t>
  </si>
  <si>
    <t>GMKW06357_9363-XXL</t>
  </si>
  <si>
    <t>GMKW06357_9999</t>
  </si>
  <si>
    <t>GMKW06357_9999-XXL</t>
  </si>
  <si>
    <t>GMKW08071_M374-L</t>
  </si>
  <si>
    <t>GMKW08071_M374</t>
  </si>
  <si>
    <t>GMKW08071</t>
  </si>
  <si>
    <t>Klan Zipped Sweater</t>
  </si>
  <si>
    <t>GMKW08071_M374-M</t>
  </si>
  <si>
    <t>GMOW07622_6855-L</t>
  </si>
  <si>
    <t>GMOW07622_6855</t>
  </si>
  <si>
    <t>GMOW07622</t>
  </si>
  <si>
    <t>DOTTED HYBRID WIND JACKET</t>
  </si>
  <si>
    <t>GMOW07622_6855-M</t>
  </si>
  <si>
    <t>GMOW07631_0000-L</t>
  </si>
  <si>
    <t>GMOW07631_0000</t>
  </si>
  <si>
    <t>GMOW07631</t>
  </si>
  <si>
    <t>JEFF HYBRID JACKET</t>
  </si>
  <si>
    <t>GMOW07631_6855-L</t>
  </si>
  <si>
    <t>GMOW07631_6855</t>
  </si>
  <si>
    <t>GMOW07925_6855-L</t>
  </si>
  <si>
    <t>GMOW07925_6855</t>
  </si>
  <si>
    <t>GMOW07925</t>
  </si>
  <si>
    <t>Ash Light Packable Jacket</t>
  </si>
  <si>
    <t>GMOW07925_6855-M</t>
  </si>
  <si>
    <t>GMOW07925_9999-L</t>
  </si>
  <si>
    <t>GMOW07925_9999</t>
  </si>
  <si>
    <t>GMOW07925_9999-M</t>
  </si>
  <si>
    <t>GMOW07925_9999-S</t>
  </si>
  <si>
    <t>GMOW07925_9999-XL</t>
  </si>
  <si>
    <t>GMOW07926_6855-L</t>
  </si>
  <si>
    <t>GMOW07926_6855</t>
  </si>
  <si>
    <t>GMOW07926</t>
  </si>
  <si>
    <t>Ash Light Packable Vest</t>
  </si>
  <si>
    <t>GMOW07926_6855-M</t>
  </si>
  <si>
    <t>GMOW07926_9999-L</t>
  </si>
  <si>
    <t>GMOW07926_9999</t>
  </si>
  <si>
    <t>GMOW08119_A035-L</t>
  </si>
  <si>
    <t>GMOW08119_A035</t>
  </si>
  <si>
    <t>GMOW08119</t>
  </si>
  <si>
    <t>Ash Light Packable Vest Print</t>
  </si>
  <si>
    <t>GMOW08119_A035-M</t>
  </si>
  <si>
    <t>GMOW08231_0000-L</t>
  </si>
  <si>
    <t>GMOW08231_0000</t>
  </si>
  <si>
    <t>GMOW08231</t>
  </si>
  <si>
    <t>Dean Vest</t>
  </si>
  <si>
    <t>GMOW08231_0000-M</t>
  </si>
  <si>
    <t>GMOW08231_0000-S</t>
  </si>
  <si>
    <t>GMOW08231_0000-XL</t>
  </si>
  <si>
    <t>GMOW08231_0000-XXL</t>
  </si>
  <si>
    <t>GMOW08231_6855-L</t>
  </si>
  <si>
    <t>GMOW08231_6855</t>
  </si>
  <si>
    <t>GMOW08231_6855-M</t>
  </si>
  <si>
    <t>GMOW08231_6855-S</t>
  </si>
  <si>
    <t>GMOW08231_6855-XL</t>
  </si>
  <si>
    <t>GMOW08231_6855-XXL</t>
  </si>
  <si>
    <t>GMOW08232_0000-XXL</t>
  </si>
  <si>
    <t>GMOW08232_0000</t>
  </si>
  <si>
    <t>GMOW08232</t>
  </si>
  <si>
    <t>Dale Light Jacket</t>
  </si>
  <si>
    <t>GMPA06346_6855</t>
  </si>
  <si>
    <t>GMPA06346</t>
  </si>
  <si>
    <t>Ellott Golf Pant</t>
  </si>
  <si>
    <t>31/30</t>
  </si>
  <si>
    <t>GMPA06346_6855-36/32</t>
  </si>
  <si>
    <t>GMPA06346_6855-38/32</t>
  </si>
  <si>
    <t>GMPA06346_6855-40/32</t>
  </si>
  <si>
    <t>40/32</t>
  </si>
  <si>
    <t>GMPA06346_9999</t>
  </si>
  <si>
    <t>GMPA06346_9999-30/34</t>
  </si>
  <si>
    <t>30/34</t>
  </si>
  <si>
    <t>GMPA06346_9999-34/32</t>
  </si>
  <si>
    <t>GMPA06346_9999-36/32</t>
  </si>
  <si>
    <t>GMPA06346_9999-38/32</t>
  </si>
  <si>
    <t>GMPA06346_9999-40/32</t>
  </si>
  <si>
    <t>GMPA06352_6855</t>
  </si>
  <si>
    <t>GMPA06352</t>
  </si>
  <si>
    <t>Vent Golf Pant</t>
  </si>
  <si>
    <t>GMPA06352_6855-31/32</t>
  </si>
  <si>
    <t>GMPA06352_6855-32/32</t>
  </si>
  <si>
    <t>GMPA06352_6855-33/32</t>
  </si>
  <si>
    <t>GMPA06352_6855-36/32</t>
  </si>
  <si>
    <t>GMPA06352_9999</t>
  </si>
  <si>
    <t>29/32</t>
  </si>
  <si>
    <t>GMPA06352_9999-30/32</t>
  </si>
  <si>
    <t>GMPA06352_9999-31/32</t>
  </si>
  <si>
    <t>GMPA06352_9999-32/32</t>
  </si>
  <si>
    <t>GMPA06352_9999-33/32</t>
  </si>
  <si>
    <t>GMPA06352_9999-34/32</t>
  </si>
  <si>
    <t>GMPA06352_9999-36/32</t>
  </si>
  <si>
    <t>GMPA06356_6855-32</t>
  </si>
  <si>
    <t>GMPA06356_6855</t>
  </si>
  <si>
    <t>GMPA06356</t>
  </si>
  <si>
    <t>Vent Tight Golf Shorts</t>
  </si>
  <si>
    <t>32</t>
  </si>
  <si>
    <t>GMPA06356_6855-34</t>
  </si>
  <si>
    <t>34</t>
  </si>
  <si>
    <t>GMPA06356_6855-36</t>
  </si>
  <si>
    <t>36</t>
  </si>
  <si>
    <t>GMPA06356_6855-38</t>
  </si>
  <si>
    <t>38</t>
  </si>
  <si>
    <t>GMPA06356_6855-40</t>
  </si>
  <si>
    <t>GMPA06356_9999-32</t>
  </si>
  <si>
    <t>GMPA06356_9999</t>
  </si>
  <si>
    <t>GMPA06356_9999-34</t>
  </si>
  <si>
    <t>GMPA06356_9999-36</t>
  </si>
  <si>
    <t>GMPA06356_9999-38</t>
  </si>
  <si>
    <t>GMPA06356_9999-40</t>
  </si>
  <si>
    <t>40</t>
  </si>
  <si>
    <t>GMPA07407_O470-32</t>
  </si>
  <si>
    <t>GMPA07407_O470</t>
  </si>
  <si>
    <t>GMPA07407</t>
  </si>
  <si>
    <t>O470</t>
  </si>
  <si>
    <t>Hibiscus Blue</t>
  </si>
  <si>
    <t>Eloy Print Shorts</t>
  </si>
  <si>
    <t>GMPA07407_O470-34</t>
  </si>
  <si>
    <t>GMPA07407_O470-38</t>
  </si>
  <si>
    <t>GMPA07407_O470-40</t>
  </si>
  <si>
    <t>GMPA07408_0000-32</t>
  </si>
  <si>
    <t>GMPA07408_0000</t>
  </si>
  <si>
    <t>GMPA07408</t>
  </si>
  <si>
    <t>Eloy Shorts</t>
  </si>
  <si>
    <t>GMPA07408_0000-34</t>
  </si>
  <si>
    <t>GMPA07408_0000-38</t>
  </si>
  <si>
    <t>GMPA07408_0000-40</t>
  </si>
  <si>
    <t>GMPA07408_O337-32</t>
  </si>
  <si>
    <t>GMPA07408_O337</t>
  </si>
  <si>
    <t>O337</t>
  </si>
  <si>
    <t>Navy Peony</t>
  </si>
  <si>
    <t>GMPA07408_O337-40</t>
  </si>
  <si>
    <t>GMPA07799_O337-29/32</t>
  </si>
  <si>
    <t>GMPA07799_O337</t>
  </si>
  <si>
    <t>GMPA07799</t>
  </si>
  <si>
    <t>Cuf Jogger Pant</t>
  </si>
  <si>
    <t>GMPA07799_O337-30/32</t>
  </si>
  <si>
    <t>GMPA07799_O337-31/32</t>
  </si>
  <si>
    <t>GMPA07799_O337-32/32</t>
  </si>
  <si>
    <t>GMPA07799_O337-33/32</t>
  </si>
  <si>
    <t>GMPA07799_O337-34/32</t>
  </si>
  <si>
    <t>GMPA07799_O337-36/32</t>
  </si>
  <si>
    <t>GMPA07799_O337-40/32</t>
  </si>
  <si>
    <t>GMPA07902_0000</t>
  </si>
  <si>
    <t>GMPA07902</t>
  </si>
  <si>
    <t>Ellott Pant</t>
  </si>
  <si>
    <t>GMPA07902_0000-31/30</t>
  </si>
  <si>
    <t>GMPA07902_0000-32/30</t>
  </si>
  <si>
    <t>32/30</t>
  </si>
  <si>
    <t>GMPA07902_0000-33/30</t>
  </si>
  <si>
    <t>33/30</t>
  </si>
  <si>
    <t>GMPA07902_0000-33/34</t>
  </si>
  <si>
    <t>33/34</t>
  </si>
  <si>
    <t>GMPA07902_M374-32/32</t>
  </si>
  <si>
    <t>GMPA07902_M374</t>
  </si>
  <si>
    <t>GMPA07902_M374-36/32</t>
  </si>
  <si>
    <t>GMPA07902_M374-38/32</t>
  </si>
  <si>
    <t>GMPA07902_M374-40/32</t>
  </si>
  <si>
    <t>GMPA07902_U199-32/32</t>
  </si>
  <si>
    <t>GMPA07902_U199</t>
  </si>
  <si>
    <t>GMPA07902_U199-36/32</t>
  </si>
  <si>
    <t>GMPA07902_U199-38/32</t>
  </si>
  <si>
    <t>GMPA07902_U199-40/32</t>
  </si>
  <si>
    <t>GMPA07903_0000</t>
  </si>
  <si>
    <t>GMPA07903</t>
  </si>
  <si>
    <t>Elof Pant</t>
  </si>
  <si>
    <t>GMPA07903_0000-31/30</t>
  </si>
  <si>
    <t>GMPA07903_0000-32/30</t>
  </si>
  <si>
    <t>GMPA07903_0000-33/30</t>
  </si>
  <si>
    <t>GMPA07903_0000-34/30</t>
  </si>
  <si>
    <t>34/30</t>
  </si>
  <si>
    <t>GMPA07903_6855</t>
  </si>
  <si>
    <t>GMPA07903_6855-32/30</t>
  </si>
  <si>
    <t>GMPA07903_6855-33/30</t>
  </si>
  <si>
    <t>GMPA07903_6855-34/30</t>
  </si>
  <si>
    <t>GMPA07903_9999</t>
  </si>
  <si>
    <t>GMPA07903_9999-31/30</t>
  </si>
  <si>
    <t>GMPA07903_9999-32/30</t>
  </si>
  <si>
    <t>GMPA07903_9999-33/30</t>
  </si>
  <si>
    <t>GMPA07903_9999-34/30</t>
  </si>
  <si>
    <t>GMPA07903_9999-40/32</t>
  </si>
  <si>
    <t>GMPA07903_U232</t>
  </si>
  <si>
    <t>GMPA07903_U232-33/30</t>
  </si>
  <si>
    <t>GMPA07903_U232-34/30</t>
  </si>
  <si>
    <t>GMPA07903_U232-40/32</t>
  </si>
  <si>
    <t>GMPA07905_0000</t>
  </si>
  <si>
    <t>GMPA07905</t>
  </si>
  <si>
    <t>Somle Shorts</t>
  </si>
  <si>
    <t>31</t>
  </si>
  <si>
    <t>GMPA07905_0000-34</t>
  </si>
  <si>
    <t>GMPA07905_9999</t>
  </si>
  <si>
    <t>GMPA07905_9999-34</t>
  </si>
  <si>
    <t>GMPA07909_6855-30/34</t>
  </si>
  <si>
    <t>GMPA07909_6855</t>
  </si>
  <si>
    <t>GMPA07909</t>
  </si>
  <si>
    <t>Cuff Jogger Pant</t>
  </si>
  <si>
    <t>GMPA07909_6855-32/34</t>
  </si>
  <si>
    <t>32/34</t>
  </si>
  <si>
    <t>GMPA07909_6855-34/34</t>
  </si>
  <si>
    <t>34/34</t>
  </si>
  <si>
    <t>GMPA07909_6855-36/34</t>
  </si>
  <si>
    <t>36/34</t>
  </si>
  <si>
    <t>GMPA07909_6855-38/34</t>
  </si>
  <si>
    <t>38/34</t>
  </si>
  <si>
    <t>GMPA07909_6855-40/34</t>
  </si>
  <si>
    <t>40/34</t>
  </si>
  <si>
    <t>GMPA07909_9999</t>
  </si>
  <si>
    <t>GMPA07909_9999-32/34</t>
  </si>
  <si>
    <t>GMPA07909_9999-33/30</t>
  </si>
  <si>
    <t>GMPA07909_9999-34/30</t>
  </si>
  <si>
    <t>GMPA07909_9999-34/34</t>
  </si>
  <si>
    <t>GMPA07909_9999-36/34</t>
  </si>
  <si>
    <t>GMPA07909_9999-38/34</t>
  </si>
  <si>
    <t>GMPA07909_9999-40/34</t>
  </si>
  <si>
    <t>GMPA07909_U232-30/34</t>
  </si>
  <si>
    <t>GMPA07909_U232</t>
  </si>
  <si>
    <t>GMPA07909_U232-32/34</t>
  </si>
  <si>
    <t>GMPA07909_U232-34/34</t>
  </si>
  <si>
    <t>GMPA07909_U232-36/34</t>
  </si>
  <si>
    <t>GMPA07909_U232-38/34</t>
  </si>
  <si>
    <t>GMPA07909_U232-40/34</t>
  </si>
  <si>
    <t>GMPA08606_9999-L</t>
  </si>
  <si>
    <t>GMPA08606_9999</t>
  </si>
  <si>
    <t>GMPA08606</t>
  </si>
  <si>
    <t>Petrus Pant</t>
  </si>
  <si>
    <t>GMPA08606_9999-M</t>
  </si>
  <si>
    <t>GMPA08606_9999-S</t>
  </si>
  <si>
    <t>GMPA08606_9999-XL</t>
  </si>
  <si>
    <t>GMPA08606_9999-XXL</t>
  </si>
  <si>
    <t>GWAC07442_0000-ONESIZE</t>
  </si>
  <si>
    <t>GWAC07442_0000</t>
  </si>
  <si>
    <t>GWAC07442</t>
  </si>
  <si>
    <t>Vera Big Visor</t>
  </si>
  <si>
    <t>OneSize</t>
  </si>
  <si>
    <t>GWAC07443_S183-ONESIZE</t>
  </si>
  <si>
    <t>GWAC07443_S183</t>
  </si>
  <si>
    <t>GWAC07443</t>
  </si>
  <si>
    <t>S183</t>
  </si>
  <si>
    <t>Hibiscus Pink</t>
  </si>
  <si>
    <t>Vera Print Big Visor</t>
  </si>
  <si>
    <t>GWAC07503_0000-ONESIZE</t>
  </si>
  <si>
    <t>GWAC07503_0000</t>
  </si>
  <si>
    <t>GWAC07503</t>
  </si>
  <si>
    <t>NK Golf Belt Bag</t>
  </si>
  <si>
    <t>GWAC07503_6855-ONESIZE</t>
  </si>
  <si>
    <t>GWAC07503_6855</t>
  </si>
  <si>
    <t>GWAC07974_0000-ONESIZE</t>
  </si>
  <si>
    <t>GWAC07974_0000</t>
  </si>
  <si>
    <t>GWAC07974</t>
  </si>
  <si>
    <t>Yada Visor</t>
  </si>
  <si>
    <t>GWAC07974_6855-ONESIZE</t>
  </si>
  <si>
    <t>GWAC07974_6855</t>
  </si>
  <si>
    <t>GWAC07974_9999-ONESIZE</t>
  </si>
  <si>
    <t>GWAC07974_9999</t>
  </si>
  <si>
    <t>GWAC07974_I068-ONESIZE</t>
  </si>
  <si>
    <t>GWAC07974_I068</t>
  </si>
  <si>
    <t>GWAC07974_M037-ONESIZE</t>
  </si>
  <si>
    <t>GWAC07974_M037</t>
  </si>
  <si>
    <t>GWAC07974_Q113-ONESIZE</t>
  </si>
  <si>
    <t>GWAC07974_Q113</t>
  </si>
  <si>
    <t>GWAC07976_0000-ONESIZE</t>
  </si>
  <si>
    <t>GWAC07976_0000</t>
  </si>
  <si>
    <t>GWAC07976</t>
  </si>
  <si>
    <t>Siri Bucket Hat</t>
  </si>
  <si>
    <t>GWAC07976_6855-ONESIZE</t>
  </si>
  <si>
    <t>GWAC07976_6855</t>
  </si>
  <si>
    <t>GWAC07976_9999-ONESIZE</t>
  </si>
  <si>
    <t>GWAC07976_9999</t>
  </si>
  <si>
    <t>GWAC07976_M037-ONESIZE</t>
  </si>
  <si>
    <t>GWAC07976_M037</t>
  </si>
  <si>
    <t>GWAC07976_O175-ONESIZE</t>
  </si>
  <si>
    <t>GWAC07976_O175</t>
  </si>
  <si>
    <t>GWAC07977_0000-ONESIZE</t>
  </si>
  <si>
    <t>GWAC07977_0000</t>
  </si>
  <si>
    <t>GWAC07977</t>
  </si>
  <si>
    <t>Anga Cap</t>
  </si>
  <si>
    <t>GWAC07977_M374-ONESIZE</t>
  </si>
  <si>
    <t>GWAC07977_M374</t>
  </si>
  <si>
    <t>GWAC07977_Q113-ONESIZE</t>
  </si>
  <si>
    <t>GWAC07977_Q113</t>
  </si>
  <si>
    <t>GWAC07978_A035-ONESIZE</t>
  </si>
  <si>
    <t>GWAC07978_A035</t>
  </si>
  <si>
    <t>GWAC07978</t>
  </si>
  <si>
    <t>Bon Print Visor</t>
  </si>
  <si>
    <t>GWAC08035_0000-M-L</t>
  </si>
  <si>
    <t>GWAC08035_0000</t>
  </si>
  <si>
    <t>GWAC08035</t>
  </si>
  <si>
    <t>Esther Sleeve</t>
  </si>
  <si>
    <t>GWAC08035_0000-XS-S</t>
  </si>
  <si>
    <t>XS-S</t>
  </si>
  <si>
    <t>GWAC08035_6855-M-L</t>
  </si>
  <si>
    <t>GWAC08035_6855</t>
  </si>
  <si>
    <t>GWAC08035_6855-XS-S</t>
  </si>
  <si>
    <t>GWAC08036_0000-75</t>
  </si>
  <si>
    <t>GWAC08036_0000</t>
  </si>
  <si>
    <t>GWAC08036</t>
  </si>
  <si>
    <t>Betsy Belt</t>
  </si>
  <si>
    <t>GWAC08036_0000-80</t>
  </si>
  <si>
    <t>GWAC08036_0000-85</t>
  </si>
  <si>
    <t>GWAC08036_0000-90</t>
  </si>
  <si>
    <t>GWAC08036_0000-95</t>
  </si>
  <si>
    <t>GWAC08036_9999-80</t>
  </si>
  <si>
    <t>GWAC08036_9999</t>
  </si>
  <si>
    <t>GWAC08036_9999-85</t>
  </si>
  <si>
    <t>GWAC08036_9999-95</t>
  </si>
  <si>
    <t>GWAC08036_Q113-80</t>
  </si>
  <si>
    <t>GWAC08036_Q113</t>
  </si>
  <si>
    <t>GWAC08036_Q113-85</t>
  </si>
  <si>
    <t>GWAC08036_Q113-95</t>
  </si>
  <si>
    <t>GWAC08037_0000-75</t>
  </si>
  <si>
    <t>GWAC08037_0000</t>
  </si>
  <si>
    <t>GWAC08037</t>
  </si>
  <si>
    <t>Lykke Braided Belt</t>
  </si>
  <si>
    <t>75</t>
  </si>
  <si>
    <t>GWAC08037_0000-80</t>
  </si>
  <si>
    <t>GWAC08037_0000-85</t>
  </si>
  <si>
    <t>GWAC08037_0000-90</t>
  </si>
  <si>
    <t>GWAC08037_0000-95</t>
  </si>
  <si>
    <t>GWAC08037_9999-75</t>
  </si>
  <si>
    <t>GWAC08037_9999</t>
  </si>
  <si>
    <t>GWAC08037_9999-80</t>
  </si>
  <si>
    <t>GWAC08037_9999-85</t>
  </si>
  <si>
    <t>GWAC08037_9999-90</t>
  </si>
  <si>
    <t>GWAC08037_9999-95</t>
  </si>
  <si>
    <t>GWAC08064_0000-ONESIZE</t>
  </si>
  <si>
    <t>GWAC08064_0000</t>
  </si>
  <si>
    <t>GWAC08064</t>
  </si>
  <si>
    <t>GWAC08064_9999-ONESIZE</t>
  </si>
  <si>
    <t>GWAC08064_9999</t>
  </si>
  <si>
    <t>GWAC08065</t>
  </si>
  <si>
    <t>Zenna Diadem Visor</t>
  </si>
  <si>
    <t>GWAC08065_9999-ONESIZE</t>
  </si>
  <si>
    <t>GWAC08065_9999</t>
  </si>
  <si>
    <t>GWJS03874_0000-L</t>
  </si>
  <si>
    <t>GWJS03874_0000</t>
  </si>
  <si>
    <t>GWJS03874</t>
  </si>
  <si>
    <t>Janice Mid Layer</t>
  </si>
  <si>
    <t>GWJS03874_0000-M</t>
  </si>
  <si>
    <t>GWJS03874_0000-S</t>
  </si>
  <si>
    <t>GWJS03874_0000-XL</t>
  </si>
  <si>
    <t>GWJS03874_0000-XS</t>
  </si>
  <si>
    <t>GWJS03874_9999-L</t>
  </si>
  <si>
    <t>GWJS03874_9999</t>
  </si>
  <si>
    <t>GWJS03874_9999-M</t>
  </si>
  <si>
    <t>GWJS03874_9999-S</t>
  </si>
  <si>
    <t>GWJS03874_9999-XL</t>
  </si>
  <si>
    <t>GWJS03874_9999-XS</t>
  </si>
  <si>
    <t>GWJT06332_0000-S</t>
  </si>
  <si>
    <t>GWJT06332_0000</t>
  </si>
  <si>
    <t>GWJT06332</t>
  </si>
  <si>
    <t>Tour Tech Golf Polo</t>
  </si>
  <si>
    <t>GWJT06332_6855-L</t>
  </si>
  <si>
    <t>GWJT06332_6855</t>
  </si>
  <si>
    <t>GWJT06332_6855-XL</t>
  </si>
  <si>
    <t>GWJT06332_9999-L</t>
  </si>
  <si>
    <t>GWJT06332_9999</t>
  </si>
  <si>
    <t>GWJT06332_9999-S</t>
  </si>
  <si>
    <t>GWJT06332_9999-XL</t>
  </si>
  <si>
    <t>GWJT06333_0000-L</t>
  </si>
  <si>
    <t>GWJT06333_0000</t>
  </si>
  <si>
    <t>GWJT06333</t>
  </si>
  <si>
    <t>Asa Soft Compression Top</t>
  </si>
  <si>
    <t>GWJT06333_0000-XL</t>
  </si>
  <si>
    <t>GWJT06333_9999-L</t>
  </si>
  <si>
    <t>GWJT06333_9999</t>
  </si>
  <si>
    <t>GWJT06333_9999-M</t>
  </si>
  <si>
    <t>GWJT06333_9999-S</t>
  </si>
  <si>
    <t>GWJT06333_9999-XL</t>
  </si>
  <si>
    <t>GWJT06333_9999-XS</t>
  </si>
  <si>
    <t>GWJT07570_6855</t>
  </si>
  <si>
    <t>GWJT07570</t>
  </si>
  <si>
    <t>Antonia Polo</t>
  </si>
  <si>
    <t>GWJT07570_6855-XS</t>
  </si>
  <si>
    <t>GWJT07570_M374-S</t>
  </si>
  <si>
    <t>GWJT07570_M374</t>
  </si>
  <si>
    <t>GWJT07570_M374-XS</t>
  </si>
  <si>
    <t>GWJT07573_0000-L</t>
  </si>
  <si>
    <t>GWJT07573_0000</t>
  </si>
  <si>
    <t>GWJT07573</t>
  </si>
  <si>
    <t>Damai Polo</t>
  </si>
  <si>
    <t>GWJT07573_0000-M</t>
  </si>
  <si>
    <t>GWJT07573_0000-S</t>
  </si>
  <si>
    <t>GWJT07573_0000-XL</t>
  </si>
  <si>
    <t>GWJT07573_0000-XS</t>
  </si>
  <si>
    <t>GWJT07573_M376-S</t>
  </si>
  <si>
    <t>GWJT07573_M376</t>
  </si>
  <si>
    <t>GWJT07573_M376-XL</t>
  </si>
  <si>
    <t>GWJT07573_M376-XS</t>
  </si>
  <si>
    <t>GWJT07576_0000-S</t>
  </si>
  <si>
    <t>GWJT07576_0000</t>
  </si>
  <si>
    <t>GWJT07576</t>
  </si>
  <si>
    <t>Kourtney Polo</t>
  </si>
  <si>
    <t>GWJT07576_0000-XL</t>
  </si>
  <si>
    <t>GWJT07576_0000-XS</t>
  </si>
  <si>
    <t>GWJT07576_Q113-S</t>
  </si>
  <si>
    <t>GWJT07576_Q113</t>
  </si>
  <si>
    <t>GWJT07576_Q113-XS</t>
  </si>
  <si>
    <t>GWJT07578_0000-L</t>
  </si>
  <si>
    <t>GWJT07578_0000</t>
  </si>
  <si>
    <t>GWJT07578</t>
  </si>
  <si>
    <t>Moira Polo</t>
  </si>
  <si>
    <t>GWJT07578_0000-S</t>
  </si>
  <si>
    <t>GWJT07578_0000-XL</t>
  </si>
  <si>
    <t>GWJT07578_6855-S</t>
  </si>
  <si>
    <t>GWJT07578_6855</t>
  </si>
  <si>
    <t>GWJT07578_6855-XL</t>
  </si>
  <si>
    <t>GWJT07578_6855-XS</t>
  </si>
  <si>
    <t>GWJT07578_9999-L</t>
  </si>
  <si>
    <t>GWJT07578_9999</t>
  </si>
  <si>
    <t>GWJT07578_9999-XL</t>
  </si>
  <si>
    <t>GWJT07578_M037-L</t>
  </si>
  <si>
    <t>GWJT07578_M037</t>
  </si>
  <si>
    <t>GWJT07578_M037-M</t>
  </si>
  <si>
    <t>GWJT07578_M037-S</t>
  </si>
  <si>
    <t>GWJT07579_6855-S</t>
  </si>
  <si>
    <t>GWJT07579_6855</t>
  </si>
  <si>
    <t>GWJT07579</t>
  </si>
  <si>
    <t>Sammy  Polo</t>
  </si>
  <si>
    <t>GWJT07579_6855-XL</t>
  </si>
  <si>
    <t>GWJT07579_6855-XS</t>
  </si>
  <si>
    <t>GWJT07579_A003-S</t>
  </si>
  <si>
    <t>GWJT07579_A003</t>
  </si>
  <si>
    <t>GWJT07579_A003-XL</t>
  </si>
  <si>
    <t>GWJT07579_A003-XS</t>
  </si>
  <si>
    <t>GWJT07583_0000-L</t>
  </si>
  <si>
    <t>GWJT07583_0000</t>
  </si>
  <si>
    <t>GWJT07583</t>
  </si>
  <si>
    <t>Patricia Top</t>
  </si>
  <si>
    <t>GWJT07583_0000-XL</t>
  </si>
  <si>
    <t>GWJT07583_6855-L</t>
  </si>
  <si>
    <t>GWJT07583_6855</t>
  </si>
  <si>
    <t>GWJT07583_6855-XL</t>
  </si>
  <si>
    <t>GWJT07583_M374-L</t>
  </si>
  <si>
    <t>GWJT07583_M374</t>
  </si>
  <si>
    <t>GWJT07583_M374-XL</t>
  </si>
  <si>
    <t>GWJT07584_M374-L</t>
  </si>
  <si>
    <t>GWJT07584_M374</t>
  </si>
  <si>
    <t>GWJT07584</t>
  </si>
  <si>
    <t>Phoebe Top</t>
  </si>
  <si>
    <t>GWJT07584_M374-XL</t>
  </si>
  <si>
    <t>GWJT07779_0000-S</t>
  </si>
  <si>
    <t>GWJT07779_0000</t>
  </si>
  <si>
    <t>GWJT07779</t>
  </si>
  <si>
    <t>Barbara Polo</t>
  </si>
  <si>
    <t>GWJT07779_0000-XL</t>
  </si>
  <si>
    <t>GWJT07779_0000-XS</t>
  </si>
  <si>
    <t>GWJT07796_0000-S</t>
  </si>
  <si>
    <t>GWJT07796_0000</t>
  </si>
  <si>
    <t>GWJT07796</t>
  </si>
  <si>
    <t>Sadine Seamless Polo</t>
  </si>
  <si>
    <t>GWJT07796_0000-XL</t>
  </si>
  <si>
    <t>GWJT07796_0000-XS</t>
  </si>
  <si>
    <t>GWJT07877_M374-L</t>
  </si>
  <si>
    <t>GWJT07877_M374</t>
  </si>
  <si>
    <t>GWJT07877</t>
  </si>
  <si>
    <t>Bettina Top</t>
  </si>
  <si>
    <t>GWJT07877_M374-M</t>
  </si>
  <si>
    <t>GWJT07877_M374-S</t>
  </si>
  <si>
    <t>GWJT07879_0000</t>
  </si>
  <si>
    <t>GWJT07879</t>
  </si>
  <si>
    <t>Alea Polo</t>
  </si>
  <si>
    <t>GWJT07879_0000-XL</t>
  </si>
  <si>
    <t>GWJT07885_0000-L</t>
  </si>
  <si>
    <t>GWJT07885_0000</t>
  </si>
  <si>
    <t>GWJT07885</t>
  </si>
  <si>
    <t>Tekla Crew Neck Top</t>
  </si>
  <si>
    <t>GWJT07885_0000-M</t>
  </si>
  <si>
    <t>GWJT07885_0000-S</t>
  </si>
  <si>
    <t>GWJT07885_0000-XL</t>
  </si>
  <si>
    <t>GWJT07885_0000-XS</t>
  </si>
  <si>
    <t>GWJT07885_9999-L</t>
  </si>
  <si>
    <t>GWJT07885_9999</t>
  </si>
  <si>
    <t>GWJT07885_9999-M</t>
  </si>
  <si>
    <t>GWJT07885_9999-S</t>
  </si>
  <si>
    <t>GWJT07885_9999-XL</t>
  </si>
  <si>
    <t>GWJT07885_9999-XS</t>
  </si>
  <si>
    <t>GWJT08080_6855-L</t>
  </si>
  <si>
    <t>GWJT08080_6855</t>
  </si>
  <si>
    <t>GWJT08080</t>
  </si>
  <si>
    <t>GWJT08080_6855-M</t>
  </si>
  <si>
    <t>GWJT08080_6855-S</t>
  </si>
  <si>
    <t>GWJT08080_6855-XL</t>
  </si>
  <si>
    <t>GWJT08080_6855-XS</t>
  </si>
  <si>
    <t>GWJT08083_0000-L</t>
  </si>
  <si>
    <t>GWJT08083_0000</t>
  </si>
  <si>
    <t>GWJT08083</t>
  </si>
  <si>
    <t>Leya Sleeveless Top</t>
  </si>
  <si>
    <t>GWJT08083_0000-M</t>
  </si>
  <si>
    <t>GWJT08083_0000-S</t>
  </si>
  <si>
    <t>GWJT08083_0000-XS</t>
  </si>
  <si>
    <t>GWJT08083_6855-L</t>
  </si>
  <si>
    <t>GWJT08083_6855</t>
  </si>
  <si>
    <t>GWJT08083_6855-M</t>
  </si>
  <si>
    <t>GWJT08083_6855-S</t>
  </si>
  <si>
    <t>GWJT08083_6855-XS</t>
  </si>
  <si>
    <t>GWJT08083_9999-L</t>
  </si>
  <si>
    <t>GWJT08083_9999</t>
  </si>
  <si>
    <t>GWJT08083_9999-M</t>
  </si>
  <si>
    <t>GWJT08083_9999-S</t>
  </si>
  <si>
    <t>GWJT08083_9999-XS</t>
  </si>
  <si>
    <t>GWJT08084_0000-M</t>
  </si>
  <si>
    <t>GWJT08084_0000</t>
  </si>
  <si>
    <t>GWJT08084</t>
  </si>
  <si>
    <t>Perinne Polo</t>
  </si>
  <si>
    <t>GWJT08084_0000-S</t>
  </si>
  <si>
    <t>GWJT08084_0000-XS</t>
  </si>
  <si>
    <t>GWJT08084_9999-M</t>
  </si>
  <si>
    <t>GWJT08084_9999</t>
  </si>
  <si>
    <t>GWJT08084_9999-S</t>
  </si>
  <si>
    <t>GWJT08084_9999-XS</t>
  </si>
  <si>
    <t>GWJT08084_O357-M</t>
  </si>
  <si>
    <t>GWJT08084_O357</t>
  </si>
  <si>
    <t>GWJT08084_O357-S</t>
  </si>
  <si>
    <t>GWJT08084_O357-XS</t>
  </si>
  <si>
    <t>GWJT08085_E116-L</t>
  </si>
  <si>
    <t>GWJT08085_E116</t>
  </si>
  <si>
    <t>GWJT08085</t>
  </si>
  <si>
    <t>Tour Tech Polo</t>
  </si>
  <si>
    <t>GWJT08085_E116-M</t>
  </si>
  <si>
    <t>GWJT08085_E116-S</t>
  </si>
  <si>
    <t>GWJT08085_E116-XS</t>
  </si>
  <si>
    <t>GWJT08085_G135-L</t>
  </si>
  <si>
    <t>GWJT08085_G135</t>
  </si>
  <si>
    <t>GWJT08085_G135-M</t>
  </si>
  <si>
    <t>GWJT08085_G135-S</t>
  </si>
  <si>
    <t>GWJT08085_G135-XS</t>
  </si>
  <si>
    <t>GWJT08085_I040-L</t>
  </si>
  <si>
    <t>GWJT08085_I040</t>
  </si>
  <si>
    <t>GWJT08085_I040-M</t>
  </si>
  <si>
    <t>GWJT08085_I040-S</t>
  </si>
  <si>
    <t>GWJT08085_I040-XS</t>
  </si>
  <si>
    <t>GWJT08085_I068-L</t>
  </si>
  <si>
    <t>GWJT08085_I068</t>
  </si>
  <si>
    <t>GWJT08085_I068-M</t>
  </si>
  <si>
    <t>GWJT08085_I068-S</t>
  </si>
  <si>
    <t>GWJT08085_I068-XL</t>
  </si>
  <si>
    <t>GWJT08085_I068-XS</t>
  </si>
  <si>
    <t>GWJT08085_M037-L</t>
  </si>
  <si>
    <t>GWJT08085_M037</t>
  </si>
  <si>
    <t>GWJT08085_M037-M</t>
  </si>
  <si>
    <t>GWJT08085_M037-S</t>
  </si>
  <si>
    <t>GWJT08085_M037-XL</t>
  </si>
  <si>
    <t>GWJT08085_M037-XS</t>
  </si>
  <si>
    <t>GWJT08085_M374-L</t>
  </si>
  <si>
    <t>GWJT08085_M374</t>
  </si>
  <si>
    <t>GWJT08085_M374-M</t>
  </si>
  <si>
    <t>GWJT08085_M374-S</t>
  </si>
  <si>
    <t>GWJT08085_M374-XL</t>
  </si>
  <si>
    <t>GWJT08085_M376-L</t>
  </si>
  <si>
    <t>GWJT08085_M376</t>
  </si>
  <si>
    <t>GWJT08085_M376-M</t>
  </si>
  <si>
    <t>GWJT08085_M376-S</t>
  </si>
  <si>
    <t>GWJT08085_M376-XL</t>
  </si>
  <si>
    <t>GWJT08085_M376-XS</t>
  </si>
  <si>
    <t>GWJT08085_O175-L</t>
  </si>
  <si>
    <t>GWJT08085_O175</t>
  </si>
  <si>
    <t>GWJT08085_O175-M</t>
  </si>
  <si>
    <t>GWJT08085_O175-S</t>
  </si>
  <si>
    <t>GWJT08085_O175-XL</t>
  </si>
  <si>
    <t>GWJT08085_O175-XS</t>
  </si>
  <si>
    <t>GWJT08085_O357-L</t>
  </si>
  <si>
    <t>GWJT08085_O357</t>
  </si>
  <si>
    <t>GWJT08085_O357-M</t>
  </si>
  <si>
    <t>GWJT08085_O357-S</t>
  </si>
  <si>
    <t>GWJT08085_O357-XL</t>
  </si>
  <si>
    <t>GWJT08085_O357-XS</t>
  </si>
  <si>
    <t>GWJT08085_Q113-L</t>
  </si>
  <si>
    <t>GWJT08085_Q113</t>
  </si>
  <si>
    <t>GWJT08085_Q113-M</t>
  </si>
  <si>
    <t>GWJT08085_Q113-S</t>
  </si>
  <si>
    <t>GWJT08085_Q113-XL</t>
  </si>
  <si>
    <t>GWJT08085_Q113-XS</t>
  </si>
  <si>
    <t>GWJT08090_0000-L</t>
  </si>
  <si>
    <t>GWJT08090_0000</t>
  </si>
  <si>
    <t>GWJT08090</t>
  </si>
  <si>
    <t>Elina Polo</t>
  </si>
  <si>
    <t>GWJT08090_0000-M</t>
  </si>
  <si>
    <t>GWJT08090_0000-S</t>
  </si>
  <si>
    <t>GWJT08090_0000-XL</t>
  </si>
  <si>
    <t>GWJT08090_0000-XS</t>
  </si>
  <si>
    <t>GWJT08090_6855-M</t>
  </si>
  <si>
    <t>GWJT08090_6855</t>
  </si>
  <si>
    <t>GWJT08090_6855-S</t>
  </si>
  <si>
    <t>GWJT08090_6855-XL</t>
  </si>
  <si>
    <t>GWJT08090_6855-XS</t>
  </si>
  <si>
    <t>GWJT08091_0000-L</t>
  </si>
  <si>
    <t>GWJT08091_0000</t>
  </si>
  <si>
    <t>GWJT08091</t>
  </si>
  <si>
    <t>Cassie Polo</t>
  </si>
  <si>
    <t>GWJT08091_0000-XS</t>
  </si>
  <si>
    <t>GWJT08091_9999-L</t>
  </si>
  <si>
    <t>GWJT08091_9999</t>
  </si>
  <si>
    <t>GWJT08091_9999-XS</t>
  </si>
  <si>
    <t>GWJT08091_M376-M</t>
  </si>
  <si>
    <t>GWJT08091_M376</t>
  </si>
  <si>
    <t>GWJT08091_M376-S</t>
  </si>
  <si>
    <t>GWJT08091_M376-XS</t>
  </si>
  <si>
    <t>GWJT08093_9999-L</t>
  </si>
  <si>
    <t>GWJT08093_9999</t>
  </si>
  <si>
    <t>GWJT08093</t>
  </si>
  <si>
    <t>Aurora Sleeveless Top</t>
  </si>
  <si>
    <t>GWJT08093_9999-M</t>
  </si>
  <si>
    <t>GWJT08093_9999-S</t>
  </si>
  <si>
    <t>GWJT08093_9999-XL</t>
  </si>
  <si>
    <t>GWJT08093_9999-XS</t>
  </si>
  <si>
    <t>GWJT08095_0000-S</t>
  </si>
  <si>
    <t>GWJT08095_0000</t>
  </si>
  <si>
    <t>GWJT08095</t>
  </si>
  <si>
    <t>Belina Polo</t>
  </si>
  <si>
    <t>GWJT08095_0000-XL</t>
  </si>
  <si>
    <t>GWJT08095_0000-XS</t>
  </si>
  <si>
    <t>GWJT08095_6855-S</t>
  </si>
  <si>
    <t>GWJT08095_6855</t>
  </si>
  <si>
    <t>GWJT08095_6855-XL</t>
  </si>
  <si>
    <t>GWJT08095_6855-XS</t>
  </si>
  <si>
    <t>GWJT08097_0000-XL</t>
  </si>
  <si>
    <t>GWJT08097_0000</t>
  </si>
  <si>
    <t>GWJT08097</t>
  </si>
  <si>
    <t>Solange Polo</t>
  </si>
  <si>
    <t>GWJT08097_0000-XS</t>
  </si>
  <si>
    <t>GWJT08097_6855-S</t>
  </si>
  <si>
    <t>GWJT08097_6855</t>
  </si>
  <si>
    <t>GWJT08097_6855-XL</t>
  </si>
  <si>
    <t>GWJT08097_6855-XS</t>
  </si>
  <si>
    <t>GWJT08116_6855-S</t>
  </si>
  <si>
    <t>GWJT08116_6855</t>
  </si>
  <si>
    <t>GWJT08116</t>
  </si>
  <si>
    <t>Pip Polo</t>
  </si>
  <si>
    <t>GWJT08116_6855-XL</t>
  </si>
  <si>
    <t>GWJT08116_6855-XS</t>
  </si>
  <si>
    <t>GWJT08263_0000-M</t>
  </si>
  <si>
    <t>GWJT08263_0000</t>
  </si>
  <si>
    <t>GWJT08263</t>
  </si>
  <si>
    <t>Dena Sleeveless Top</t>
  </si>
  <si>
    <t>GWJT08263_0000-S</t>
  </si>
  <si>
    <t>GWJT08263_0000-XS</t>
  </si>
  <si>
    <t>GWJT08263_6855</t>
  </si>
  <si>
    <t>GWJT08263_6855-M</t>
  </si>
  <si>
    <t>GWJT08263_6855-S</t>
  </si>
  <si>
    <t>GWJT08263_6855-XL</t>
  </si>
  <si>
    <t>GWJT08263_6855-XS</t>
  </si>
  <si>
    <t>GWJT08263_9999-L</t>
  </si>
  <si>
    <t>GWJT08263_9999</t>
  </si>
  <si>
    <t>GWJT08263_9999-M</t>
  </si>
  <si>
    <t>GWJT08263_9999-S</t>
  </si>
  <si>
    <t>GWJT08263_9999-XL</t>
  </si>
  <si>
    <t>GWJT08263_9999-XS</t>
  </si>
  <si>
    <t>GWJT08263_G135-L</t>
  </si>
  <si>
    <t>GWJT08263_G135</t>
  </si>
  <si>
    <t>GWJT08263_G135-M</t>
  </si>
  <si>
    <t>GWJT08263_G135-S</t>
  </si>
  <si>
    <t>GWJT08263_G135-XS</t>
  </si>
  <si>
    <t>GWJT08263_Q113-M</t>
  </si>
  <si>
    <t>GWJT08263_Q113</t>
  </si>
  <si>
    <t>GWJT08263_Q113-S</t>
  </si>
  <si>
    <t>GWJT08263_Q113-XS</t>
  </si>
  <si>
    <t>GWJT08276_9999</t>
  </si>
  <si>
    <t>GWJT08276</t>
  </si>
  <si>
    <t>Tilly Polo</t>
  </si>
  <si>
    <t>GWJT08276_9999-XL</t>
  </si>
  <si>
    <t>GWJT08276_M037-S</t>
  </si>
  <si>
    <t>GWJT08276_M037</t>
  </si>
  <si>
    <t>GWJT08276_M037-XL</t>
  </si>
  <si>
    <t>GWJT08276_M037-XS</t>
  </si>
  <si>
    <t>GWKW07437_S183-XL</t>
  </si>
  <si>
    <t>GWKW07437_S183</t>
  </si>
  <si>
    <t>GWKW07437</t>
  </si>
  <si>
    <t>Hedda Knitted Polo</t>
  </si>
  <si>
    <t>GWKW08070_0000-M</t>
  </si>
  <si>
    <t>GWKW08070_0000</t>
  </si>
  <si>
    <t>GWKW08070</t>
  </si>
  <si>
    <t>Amaya Knitted Sweater</t>
  </si>
  <si>
    <t>GWKW08070_0000-S</t>
  </si>
  <si>
    <t>GWKW08070_0000-XS</t>
  </si>
  <si>
    <t>GWKW08070_9999-M</t>
  </si>
  <si>
    <t>GWKW08070_9999</t>
  </si>
  <si>
    <t>GWKW08070_9999-S</t>
  </si>
  <si>
    <t>GWKW08070_9999-XS</t>
  </si>
  <si>
    <t>GWKW08070_I068-M</t>
  </si>
  <si>
    <t>GWKW08070_I068</t>
  </si>
  <si>
    <t>GWKW08070_I068-S</t>
  </si>
  <si>
    <t>GWKW08070_I068-XS</t>
  </si>
  <si>
    <t>GWKW08070_M376-M</t>
  </si>
  <si>
    <t>GWKW08070_M376</t>
  </si>
  <si>
    <t>GWKW08070_M376-S</t>
  </si>
  <si>
    <t>GWKW08070_M376-XS</t>
  </si>
  <si>
    <t>GWOW07494_M376-L</t>
  </si>
  <si>
    <t>GWOW07494_M376</t>
  </si>
  <si>
    <t>GWOW07494</t>
  </si>
  <si>
    <t>NK Reversible Bomber Jacket</t>
  </si>
  <si>
    <t>GWOW07494_M376-M</t>
  </si>
  <si>
    <t>GWOW07494_M376-S</t>
  </si>
  <si>
    <t>GWOW07494_M376-XL</t>
  </si>
  <si>
    <t>GWOW07494_M376-XS</t>
  </si>
  <si>
    <t>GWOW07494_O092-L</t>
  </si>
  <si>
    <t>GWOW07494_O092</t>
  </si>
  <si>
    <t>O092</t>
  </si>
  <si>
    <t>Little Boy Blue</t>
  </si>
  <si>
    <t>GWOW07494_O092-M</t>
  </si>
  <si>
    <t>GWOW07494_O092-S</t>
  </si>
  <si>
    <t>GWOW07495_0000-L</t>
  </si>
  <si>
    <t>GWOW07495_0000</t>
  </si>
  <si>
    <t>GWOW07495</t>
  </si>
  <si>
    <t xml:space="preserve">NK Padded  </t>
  </si>
  <si>
    <t>GWOW07923_6855-M</t>
  </si>
  <si>
    <t>GWOW07923_6855</t>
  </si>
  <si>
    <t>GWOW07923</t>
  </si>
  <si>
    <t>Tenley Jacket</t>
  </si>
  <si>
    <t>GWOW07923_9999-M</t>
  </si>
  <si>
    <t>GWOW07923_9999</t>
  </si>
  <si>
    <t>GWOW07923_M037-M</t>
  </si>
  <si>
    <t>GWOW07923_M037</t>
  </si>
  <si>
    <t>GWOW08455_6855-L</t>
  </si>
  <si>
    <t>GWOW08455_6855</t>
  </si>
  <si>
    <t>GWOW08455</t>
  </si>
  <si>
    <t>Tenley Vest</t>
  </si>
  <si>
    <t>GWOW08455_6855-M</t>
  </si>
  <si>
    <t>GWOW08455_6855-S</t>
  </si>
  <si>
    <t>GWOW08455_6855-XL</t>
  </si>
  <si>
    <t>GWOW08455_6855-XS</t>
  </si>
  <si>
    <t>GWOW08455_9999-L</t>
  </si>
  <si>
    <t>GWOW08455_9999</t>
  </si>
  <si>
    <t>GWOW08455_9999-M</t>
  </si>
  <si>
    <t>GWOW08455_9999-S</t>
  </si>
  <si>
    <t>GWOW08455_9999-XL</t>
  </si>
  <si>
    <t>GWOW08455_9999-XS</t>
  </si>
  <si>
    <t>GWOW08455_M037-L</t>
  </si>
  <si>
    <t>GWOW08455_M037</t>
  </si>
  <si>
    <t>GWOW08455_M037-M</t>
  </si>
  <si>
    <t>GWOW08455_M037-S</t>
  </si>
  <si>
    <t>GWOW08455_M037-XL</t>
  </si>
  <si>
    <t>GWOW08455_M037-XS</t>
  </si>
  <si>
    <t>GWOW08455_Q113-L</t>
  </si>
  <si>
    <t>GWOW08455_Q113</t>
  </si>
  <si>
    <t>GWOW08455_Q113-M</t>
  </si>
  <si>
    <t>GWOW08455_Q113-S</t>
  </si>
  <si>
    <t>GWOW08455_Q113-XL</t>
  </si>
  <si>
    <t>GWOW08455_Q113-XS</t>
  </si>
  <si>
    <t>GWPA07505_6855-26</t>
  </si>
  <si>
    <t>GWPA07505_6855</t>
  </si>
  <si>
    <t>GWPA07505</t>
  </si>
  <si>
    <t>NK Golf Pant</t>
  </si>
  <si>
    <t>GWPA07505_6855-27</t>
  </si>
  <si>
    <t xml:space="preserve">NK Golf Pant </t>
  </si>
  <si>
    <t>GWPA07505_6855-28</t>
  </si>
  <si>
    <t>GWPA07807_0000-26</t>
  </si>
  <si>
    <t>GWPA07807_0000</t>
  </si>
  <si>
    <t>GWPA07807</t>
  </si>
  <si>
    <t>Pia Pant</t>
  </si>
  <si>
    <t>26</t>
  </si>
  <si>
    <t>GWPA07807_0000-27</t>
  </si>
  <si>
    <t>27</t>
  </si>
  <si>
    <t>GWPA07807_0000-28</t>
  </si>
  <si>
    <t>28</t>
  </si>
  <si>
    <t>GWPA07807_6855-26</t>
  </si>
  <si>
    <t>GWPA07807_6855</t>
  </si>
  <si>
    <t>GWPA07807_6855-27</t>
  </si>
  <si>
    <t>GWPA07807_6855-28</t>
  </si>
  <si>
    <t>GWPA07807_6855-29</t>
  </si>
  <si>
    <t>29</t>
  </si>
  <si>
    <t>GWPA07807_6855-30</t>
  </si>
  <si>
    <t>30</t>
  </si>
  <si>
    <t>GWPA07807_6855-31</t>
  </si>
  <si>
    <t>GWPA07807_9999-26</t>
  </si>
  <si>
    <t>GWPA07807_9999</t>
  </si>
  <si>
    <t>GWPA07807_9999-27</t>
  </si>
  <si>
    <t>GWPA07807_9999-28</t>
  </si>
  <si>
    <t>GWPA07807_9999-29</t>
  </si>
  <si>
    <t>GWPA07807_9999-30</t>
  </si>
  <si>
    <t>GWPA07807_9999-31</t>
  </si>
  <si>
    <t>GWPA07807_9999-32</t>
  </si>
  <si>
    <t>GWPA07807_O357-26</t>
  </si>
  <si>
    <t>GWPA07807_O357</t>
  </si>
  <si>
    <t>GWPA07807_O357-27</t>
  </si>
  <si>
    <t>GWPA07807_O357-28</t>
  </si>
  <si>
    <t>GWPA07809_6855-27</t>
  </si>
  <si>
    <t>GWPA07809_6855</t>
  </si>
  <si>
    <t>GWPA07809</t>
  </si>
  <si>
    <t>Nea Pull On Golf Pant</t>
  </si>
  <si>
    <t>GWPA07809_6855-28</t>
  </si>
  <si>
    <t>GWPA07809_6855-29</t>
  </si>
  <si>
    <t>GWPA07809_6855-30</t>
  </si>
  <si>
    <t>GWPA07809_6855-31</t>
  </si>
  <si>
    <t>GWPA07809_6855-32</t>
  </si>
  <si>
    <t>GWPA07809_9999-27</t>
  </si>
  <si>
    <t>GWPA07809_9999</t>
  </si>
  <si>
    <t>GWPA07809_9999-28</t>
  </si>
  <si>
    <t>GWPA07809_9999-29</t>
  </si>
  <si>
    <t>GWPA07809_9999-30</t>
  </si>
  <si>
    <t>GWPA07809_9999-31</t>
  </si>
  <si>
    <t>GWPA07809_9999-32</t>
  </si>
  <si>
    <t>GWPA07812_0000-25</t>
  </si>
  <si>
    <t>GWPA07812_0000</t>
  </si>
  <si>
    <t>GWPA07812</t>
  </si>
  <si>
    <t>Gwen Shorts</t>
  </si>
  <si>
    <t>25</t>
  </si>
  <si>
    <t>GWPA07812_0000-26</t>
  </si>
  <si>
    <t>GWPA07812_9999-25</t>
  </si>
  <si>
    <t>GWPA07812_9999</t>
  </si>
  <si>
    <t>GWPA07812_9999-26</t>
  </si>
  <si>
    <t>GWPA07812_9999-27</t>
  </si>
  <si>
    <t>GWPA07812_9999-28</t>
  </si>
  <si>
    <t>GWPA07812_9999-29</t>
  </si>
  <si>
    <t>GWPA07812_9999-30</t>
  </si>
  <si>
    <t>GWPA07812_9999-31</t>
  </si>
  <si>
    <t>GWPA07812_9999-32</t>
  </si>
  <si>
    <t>GWPA07812_M376-25</t>
  </si>
  <si>
    <t>GWPA07812_M376</t>
  </si>
  <si>
    <t>GWPA07812_M376-26</t>
  </si>
  <si>
    <t>GWPA07813_A033-27</t>
  </si>
  <si>
    <t>GWPA07813_A033</t>
  </si>
  <si>
    <t>GWPA07813</t>
  </si>
  <si>
    <t>Gwen Printed Shorts</t>
  </si>
  <si>
    <t>GWPA07813_A033-28</t>
  </si>
  <si>
    <t>GWPA07813_A033-29</t>
  </si>
  <si>
    <t>GWPA07813_A033-30</t>
  </si>
  <si>
    <t>GWPA07813_A033-31</t>
  </si>
  <si>
    <t>GWPA07813_A033-32</t>
  </si>
  <si>
    <t>GWPA07813_A035-27</t>
  </si>
  <si>
    <t>GWPA07813_A035</t>
  </si>
  <si>
    <t>GWPA07813_A035-28</t>
  </si>
  <si>
    <t>GWPA07813_A035-29</t>
  </si>
  <si>
    <t>GWPA07813_A035-30</t>
  </si>
  <si>
    <t>GWPA07813_A035-31</t>
  </si>
  <si>
    <t>GWPA07813_A035-32</t>
  </si>
  <si>
    <t>GWPA07815_0000-L</t>
  </si>
  <si>
    <t>GWPA07815_0000</t>
  </si>
  <si>
    <t>GWPA07815</t>
  </si>
  <si>
    <t>Diana Shorts</t>
  </si>
  <si>
    <t>GWPA07815_0000-M</t>
  </si>
  <si>
    <t>GWPA07815_0000-S</t>
  </si>
  <si>
    <t>GWPA07815_0000-XL</t>
  </si>
  <si>
    <t>GWPA07815_0000-XS</t>
  </si>
  <si>
    <t>GWPA07817_6855-26</t>
  </si>
  <si>
    <t>GWPA07817_6855</t>
  </si>
  <si>
    <t>GWPA07817</t>
  </si>
  <si>
    <t>Doris Pant</t>
  </si>
  <si>
    <t>GWPA07817_6855-27</t>
  </si>
  <si>
    <t>GWPA07817_6855-28</t>
  </si>
  <si>
    <t>GWPA07823_6855-27</t>
  </si>
  <si>
    <t>GWPA07823_6855</t>
  </si>
  <si>
    <t>GWPA07823</t>
  </si>
  <si>
    <t>Elena Jogger Pant</t>
  </si>
  <si>
    <t>GWPA07823_6855-28</t>
  </si>
  <si>
    <t>GWPA07823_6855-29</t>
  </si>
  <si>
    <t>GWPA07823_6855-30</t>
  </si>
  <si>
    <t>GWPA07823_6855-31</t>
  </si>
  <si>
    <t>GWPA07823_6855-32</t>
  </si>
  <si>
    <t>GWPA07823_9999-27</t>
  </si>
  <si>
    <t>GWPA07823_9999</t>
  </si>
  <si>
    <t>GWPA07823_9999-28</t>
  </si>
  <si>
    <t>GWPA07823_9999-29</t>
  </si>
  <si>
    <t>GWPA07823_9999-30</t>
  </si>
  <si>
    <t>GWPA07823_9999-31</t>
  </si>
  <si>
    <t>GWPA07823_9999-32</t>
  </si>
  <si>
    <t>GWPA08103_0000-25</t>
  </si>
  <si>
    <t>GWPA08103_0000</t>
  </si>
  <si>
    <t>GWPA08103</t>
  </si>
  <si>
    <t>Eleonora Pant</t>
  </si>
  <si>
    <t>GWPA08103_0000-26</t>
  </si>
  <si>
    <t>GWPA08103_0000-27</t>
  </si>
  <si>
    <t>GWPA08103_0000-28</t>
  </si>
  <si>
    <t>GWPA08103_0000-29</t>
  </si>
  <si>
    <t>GWPA08103_0000-30</t>
  </si>
  <si>
    <t>GWPA08103_0000-31</t>
  </si>
  <si>
    <t>GWPA08103_6855-25</t>
  </si>
  <si>
    <t>GWPA08103_6855</t>
  </si>
  <si>
    <t>GWPA08103_6855-26</t>
  </si>
  <si>
    <t>GWPA08103_6855-27</t>
  </si>
  <si>
    <t>GWPA08103_6855-28</t>
  </si>
  <si>
    <t>GWPA08103_6855-29</t>
  </si>
  <si>
    <t>GWPA08103_6855-30</t>
  </si>
  <si>
    <t>GWPA08103_6855-31</t>
  </si>
  <si>
    <t>GWPA08103_6855-32</t>
  </si>
  <si>
    <t>GWPA08103_M376-25</t>
  </si>
  <si>
    <t>GWPA08103_M376</t>
  </si>
  <si>
    <t>GWPA08103_M376-26</t>
  </si>
  <si>
    <t>GWPA08103_M376-27</t>
  </si>
  <si>
    <t>GWPA08103_M376-28</t>
  </si>
  <si>
    <t>GWPA08103_M376-29</t>
  </si>
  <si>
    <t>GWPA08103_M376-30</t>
  </si>
  <si>
    <t>GWPA08103_M376-31</t>
  </si>
  <si>
    <t>GWPA08103_M376-32</t>
  </si>
  <si>
    <t>GWSD07406_S183-L</t>
  </si>
  <si>
    <t>GWSD07406_S183</t>
  </si>
  <si>
    <t>GWSD07406</t>
  </si>
  <si>
    <t>Adina Print Skirt</t>
  </si>
  <si>
    <t>GWSD07406_S183-M</t>
  </si>
  <si>
    <t>GWSD07406_S183-S</t>
  </si>
  <si>
    <t>GWSD07406_S183-XL</t>
  </si>
  <si>
    <t>GWSD07406_S183-XS</t>
  </si>
  <si>
    <t>GWSD07409_O168-L</t>
  </si>
  <si>
    <t>GWSD07409_O168</t>
  </si>
  <si>
    <t>GWSD07409</t>
  </si>
  <si>
    <t>O168</t>
  </si>
  <si>
    <t>Blue Horizon</t>
  </si>
  <si>
    <t>Adina Skirt</t>
  </si>
  <si>
    <t>GWSD07409_O168-M</t>
  </si>
  <si>
    <t>GWSD07409_O168-S</t>
  </si>
  <si>
    <t>GWSD07409_O168-XL</t>
  </si>
  <si>
    <t>GWSD07409_O168-XS</t>
  </si>
  <si>
    <t>GWSD07409_S125-L</t>
  </si>
  <si>
    <t>GWSD07409_S125</t>
  </si>
  <si>
    <t>S125</t>
  </si>
  <si>
    <t>Strawberry Ice</t>
  </si>
  <si>
    <t>GWSD07409_S125-M</t>
  </si>
  <si>
    <t>GWSD07409_S125-S</t>
  </si>
  <si>
    <t>GWSD07409_S125-XL</t>
  </si>
  <si>
    <t>GWSD07409_S125-XS</t>
  </si>
  <si>
    <t>GWSD07818_9999-M</t>
  </si>
  <si>
    <t>GWSD07818_9999</t>
  </si>
  <si>
    <t>GWSD07818</t>
  </si>
  <si>
    <t>GWSD07818_9999-S</t>
  </si>
  <si>
    <t>GWSD07818_9999-XS</t>
  </si>
  <si>
    <t>GWSD07818_I068-M</t>
  </si>
  <si>
    <t>GWSD07818_I068</t>
  </si>
  <si>
    <t>GWSD07818_I068-S</t>
  </si>
  <si>
    <t>GWSD07818_I068-XS</t>
  </si>
  <si>
    <t>GWSD07818_M376-M</t>
  </si>
  <si>
    <t>GWSD07818_M376</t>
  </si>
  <si>
    <t>GWSD07818_M376-S</t>
  </si>
  <si>
    <t>GWSD07818_M376-XS</t>
  </si>
  <si>
    <t>GWSD07818_O175-M</t>
  </si>
  <si>
    <t>GWSD07818_O175</t>
  </si>
  <si>
    <t>GWSD07818_O175-S</t>
  </si>
  <si>
    <t>GWSD07818_O175-XS</t>
  </si>
  <si>
    <t>GWSD07818_Q113-M</t>
  </si>
  <si>
    <t>GWSD07818_Q113</t>
  </si>
  <si>
    <t>GWSD07818_Q113-S</t>
  </si>
  <si>
    <t>GWSD07818_Q113-XS</t>
  </si>
  <si>
    <t>GWSD07827_0000-L</t>
  </si>
  <si>
    <t>GWSD07827_0000</t>
  </si>
  <si>
    <t>GWSD07827</t>
  </si>
  <si>
    <t>Naomi Skirt</t>
  </si>
  <si>
    <t>GWSD07827_0000-M</t>
  </si>
  <si>
    <t>GWSD07827_0000-S</t>
  </si>
  <si>
    <t>GWSD07827_0000-XL</t>
  </si>
  <si>
    <t>GWSD07827_0000-XS</t>
  </si>
  <si>
    <t>GWSD07827_6855-L</t>
  </si>
  <si>
    <t>GWSD07827_6855</t>
  </si>
  <si>
    <t>GWSD07827_6855-M</t>
  </si>
  <si>
    <t>GWSD07827_6855-S</t>
  </si>
  <si>
    <t>GWSD07827_6855-XL</t>
  </si>
  <si>
    <t>GWSD07827_6855-XS</t>
  </si>
  <si>
    <t>GWSD07827_I068-L</t>
  </si>
  <si>
    <t>GWSD07827_I068</t>
  </si>
  <si>
    <t>GWSD07827_I068-M</t>
  </si>
  <si>
    <t>GWSD07827_I068-S</t>
  </si>
  <si>
    <t>GWSD07827_I068-XL</t>
  </si>
  <si>
    <t>GWSD07827_I068-XS</t>
  </si>
  <si>
    <t>GWSD07827_M037-M</t>
  </si>
  <si>
    <t>GWSD07827_M037</t>
  </si>
  <si>
    <t>GWSD07827_M037-S</t>
  </si>
  <si>
    <t>GWSD07827_M037-XS</t>
  </si>
  <si>
    <t>GWSD07828_0000-L</t>
  </si>
  <si>
    <t>GWSD07828_0000</t>
  </si>
  <si>
    <t>GWSD07828</t>
  </si>
  <si>
    <t>Sierra Pleat Skirt</t>
  </si>
  <si>
    <t>GWSD07828_0000-S</t>
  </si>
  <si>
    <t>GWSD07828_0000-XL</t>
  </si>
  <si>
    <t>GWSD07828_6855-L</t>
  </si>
  <si>
    <t>GWSD07828_6855</t>
  </si>
  <si>
    <t>GWSD07828_6855-S</t>
  </si>
  <si>
    <t>GWSD07828_6855-XL</t>
  </si>
  <si>
    <t>GWSD07831_0000-L</t>
  </si>
  <si>
    <t>GWSD07831_0000</t>
  </si>
  <si>
    <t>GWSD07831</t>
  </si>
  <si>
    <t>Cataleya Pleated Skirt</t>
  </si>
  <si>
    <t>GWSD07831_0000-S</t>
  </si>
  <si>
    <t>GWSD07831_0000-XL</t>
  </si>
  <si>
    <t>GWSD07831_0000-XS</t>
  </si>
  <si>
    <t>GWSD07831_6855-L</t>
  </si>
  <si>
    <t>GWSD07831_6855</t>
  </si>
  <si>
    <t>GWSD07831_6855-XL</t>
  </si>
  <si>
    <t>GWSD07831_M037-L</t>
  </si>
  <si>
    <t>GWSD07831_M037</t>
  </si>
  <si>
    <t>GWSD07831_M037-XL</t>
  </si>
  <si>
    <t>GWSD07831_O175-L</t>
  </si>
  <si>
    <t>GWSD07831_O175</t>
  </si>
  <si>
    <t>GWSD07831_O175-M</t>
  </si>
  <si>
    <t>GWSD07831_O175-S</t>
  </si>
  <si>
    <t>GWSD07831_O175-XL</t>
  </si>
  <si>
    <t>GWSD07831_O175-XS</t>
  </si>
  <si>
    <t>GWSD07832_6855-L</t>
  </si>
  <si>
    <t>GWSD07832_6855</t>
  </si>
  <si>
    <t>GWSD07832</t>
  </si>
  <si>
    <t>Denise Dress</t>
  </si>
  <si>
    <t>GWSD07832_6855-M</t>
  </si>
  <si>
    <t>GWSD07832_6855-S</t>
  </si>
  <si>
    <t>GWSD07832_6855-XL</t>
  </si>
  <si>
    <t>GWSD07832_6855-XS</t>
  </si>
  <si>
    <t>GWSD07897_0000-L</t>
  </si>
  <si>
    <t>GWSD07897_0000</t>
  </si>
  <si>
    <t>GWSD07897</t>
  </si>
  <si>
    <t>Amelie Skirt</t>
  </si>
  <si>
    <t>GWSD07897_0000-XL</t>
  </si>
  <si>
    <t>GWSD07897_6855-L</t>
  </si>
  <si>
    <t>GWSD07897_6855</t>
  </si>
  <si>
    <t>GWSD07897_6855-XL</t>
  </si>
  <si>
    <t>GWSD07897_9999-L</t>
  </si>
  <si>
    <t>GWSD07897_9999</t>
  </si>
  <si>
    <t>GWSD07897_9999-XL</t>
  </si>
  <si>
    <t>GWSD07897_E116-L</t>
  </si>
  <si>
    <t>GWSD07897_E116</t>
  </si>
  <si>
    <t>GWSD07897_E116-M</t>
  </si>
  <si>
    <t>GWSD07897_E116-S</t>
  </si>
  <si>
    <t>GWSD07897_E116-XL</t>
  </si>
  <si>
    <t>GWSD07897_E116-XS</t>
  </si>
  <si>
    <t>GWSD07897_G135-L</t>
  </si>
  <si>
    <t>GWSD07897_G135</t>
  </si>
  <si>
    <t>GWSD07897_G135-M</t>
  </si>
  <si>
    <t>GWSD07897_G135-S</t>
  </si>
  <si>
    <t>GWSD07897_G135-XL</t>
  </si>
  <si>
    <t>GWSD07897_G135-XS</t>
  </si>
  <si>
    <t>GWSD07897_M037-L</t>
  </si>
  <si>
    <t>GWSD07897_M037</t>
  </si>
  <si>
    <t>GWSD07897_M037-XL</t>
  </si>
  <si>
    <t>GWSD07897_M374-L</t>
  </si>
  <si>
    <t>GWSD07897_M374</t>
  </si>
  <si>
    <t>GWSD07897_M374-M</t>
  </si>
  <si>
    <t>GWSD07897_M374-S</t>
  </si>
  <si>
    <t>GWSD07897_M374-XL</t>
  </si>
  <si>
    <t>GWSD07897_M374-XS</t>
  </si>
  <si>
    <t>GWSD07897_Q113-L</t>
  </si>
  <si>
    <t>GWSD07897_Q113</t>
  </si>
  <si>
    <t>GWSD07897_Q113-M</t>
  </si>
  <si>
    <t>GWSD07897_Q113-S</t>
  </si>
  <si>
    <t>GWSD07897_Q113-XL</t>
  </si>
  <si>
    <t>GWSD07897_Q113-XS</t>
  </si>
  <si>
    <t>GWSD07898_A035-S</t>
  </si>
  <si>
    <t>GWSD07898_A035</t>
  </si>
  <si>
    <t>GWSD07898</t>
  </si>
  <si>
    <t>Amelie Print Skirt</t>
  </si>
  <si>
    <t>GWSD07898_A035-XL</t>
  </si>
  <si>
    <t>GWSD07898_A035-XS</t>
  </si>
  <si>
    <t>GWSD07901_6855-L</t>
  </si>
  <si>
    <t>GWSD07901_6855</t>
  </si>
  <si>
    <t>GWSD07901</t>
  </si>
  <si>
    <t>Anna Skirt</t>
  </si>
  <si>
    <t>GWSD07901_6855-M</t>
  </si>
  <si>
    <t>GWSD07901_6855-S</t>
  </si>
  <si>
    <t>GWSD07901_6855-XL</t>
  </si>
  <si>
    <t>GWSD07901_6855-XS</t>
  </si>
  <si>
    <t>GWSD07950_0000-L</t>
  </si>
  <si>
    <t>GWSD07950_0000</t>
  </si>
  <si>
    <t>GWSD07950</t>
  </si>
  <si>
    <t>Krystal Dress</t>
  </si>
  <si>
    <t>GWSD07950_0000-M</t>
  </si>
  <si>
    <t>GWSD07950_0000-S</t>
  </si>
  <si>
    <t>GWSD07950_0000-XL</t>
  </si>
  <si>
    <t>GWSD07950_0000-XS</t>
  </si>
  <si>
    <t>GWSD07953_0000-L</t>
  </si>
  <si>
    <t>GWSD07953_0000</t>
  </si>
  <si>
    <t>GWSD07953</t>
  </si>
  <si>
    <t>Dagmar Dress</t>
  </si>
  <si>
    <t>GWSD07953_0000-S</t>
  </si>
  <si>
    <t>GWSD07953_0000-XL</t>
  </si>
  <si>
    <t>GWSD07953_0000-XS</t>
  </si>
  <si>
    <t>GWSD07953_6855-L</t>
  </si>
  <si>
    <t>GWSD07953_6855</t>
  </si>
  <si>
    <t>GWSD07953_6855-M</t>
  </si>
  <si>
    <t>GWSD07953_6855-S</t>
  </si>
  <si>
    <t>GWSD07953_6855-XL</t>
  </si>
  <si>
    <t>GWSD07953_6855-XS</t>
  </si>
  <si>
    <t>GWSD07953_9999-L</t>
  </si>
  <si>
    <t>GWSD07953_9999</t>
  </si>
  <si>
    <t>GWSD07953_9999-M</t>
  </si>
  <si>
    <t>GWSD07953_9999-S</t>
  </si>
  <si>
    <t>GWSD07953_9999-XL</t>
  </si>
  <si>
    <t>GWSD07953_9999-XS</t>
  </si>
  <si>
    <t>GWSD07953_M037-L</t>
  </si>
  <si>
    <t>GWSD07953_M037</t>
  </si>
  <si>
    <t>GWSD07953_M037-M</t>
  </si>
  <si>
    <t>GWSD07953_M037-S</t>
  </si>
  <si>
    <t>GWSD07953_M037-XL</t>
  </si>
  <si>
    <t>GWSD07953_M037-XS</t>
  </si>
  <si>
    <t>GWSD07955_0000-M</t>
  </si>
  <si>
    <t>GWSD07955_0000</t>
  </si>
  <si>
    <t>GWSD07955</t>
  </si>
  <si>
    <t>Jasmin Dress</t>
  </si>
  <si>
    <t>GWSD07955_0000-S</t>
  </si>
  <si>
    <t>GWSD07955_6855-M</t>
  </si>
  <si>
    <t>GWSD07955_6855</t>
  </si>
  <si>
    <t>GWSD07955_6855-S</t>
  </si>
  <si>
    <t>GWSD07955_6855-XS</t>
  </si>
  <si>
    <t>GWSD07955_M037-L</t>
  </si>
  <si>
    <t>GWSD07955_M037</t>
  </si>
  <si>
    <t>GWSD07955_M037-M</t>
  </si>
  <si>
    <t>GWSD07955_M037-S</t>
  </si>
  <si>
    <t>GWSD07955_M037-XL</t>
  </si>
  <si>
    <t>GWSD07955_M037-XS</t>
  </si>
  <si>
    <t>GWSD08049_0000-L</t>
  </si>
  <si>
    <t>GWSD08049_0000</t>
  </si>
  <si>
    <t>GWSD08049</t>
  </si>
  <si>
    <t>Jolie Skirt</t>
  </si>
  <si>
    <t>GWSD08049_0000-M</t>
  </si>
  <si>
    <t>GWSD08049_0000-S</t>
  </si>
  <si>
    <t>GWSD08049_0000-XL</t>
  </si>
  <si>
    <t>GWSD08049_0000-XS</t>
  </si>
  <si>
    <t>GWSD08049_6855-L</t>
  </si>
  <si>
    <t>GWSD08049_6855</t>
  </si>
  <si>
    <t>GWSD08049_6855-M</t>
  </si>
  <si>
    <t>GWSD08049_6855-S</t>
  </si>
  <si>
    <t>GWSD08049_6855-XL</t>
  </si>
  <si>
    <t>GWSD08049_6855-XS</t>
  </si>
  <si>
    <t>GWSD08049_M376-L</t>
  </si>
  <si>
    <t>GWSD08049_M376</t>
  </si>
  <si>
    <t>GWSD08049_M376-M</t>
  </si>
  <si>
    <t>GWSD08049_M376-S</t>
  </si>
  <si>
    <t>GWSD08049_M376-XL</t>
  </si>
  <si>
    <t>GWSD08049_M376-XS</t>
  </si>
  <si>
    <t>GWSD08261_6855</t>
  </si>
  <si>
    <t>GWSD08261</t>
  </si>
  <si>
    <t>Binx Skirt</t>
  </si>
  <si>
    <t>GWSD08261_6855-S</t>
  </si>
  <si>
    <t>GWSD08261_6855-XL</t>
  </si>
  <si>
    <t>GWSD08261_6855-XS</t>
  </si>
  <si>
    <t>GWSD08261_9999-M</t>
  </si>
  <si>
    <t>GWSD08261_9999</t>
  </si>
  <si>
    <t>GWSD08261_9999-S</t>
  </si>
  <si>
    <t>GWSD08261_9999-XL</t>
  </si>
  <si>
    <t>GWSD08261_9999-XS</t>
  </si>
  <si>
    <t>GWSD08261_M037-L</t>
  </si>
  <si>
    <t>GWSD08261_M037</t>
  </si>
  <si>
    <t>GWSD08261_M037-M</t>
  </si>
  <si>
    <t>GWSD08261_M037-S</t>
  </si>
  <si>
    <t>GWSD08261_M037-XL</t>
  </si>
  <si>
    <t>GWSD08261_M037-XS</t>
  </si>
  <si>
    <t>GWSD08426_0000-M</t>
  </si>
  <si>
    <t>GWSD08426_0000</t>
  </si>
  <si>
    <t>GWSD08426</t>
  </si>
  <si>
    <t>Frida Stripe Knitted Skirt</t>
  </si>
  <si>
    <t>GWSD08426_0000-S</t>
  </si>
  <si>
    <t>GWSD08426_0000-XL</t>
  </si>
  <si>
    <t>GWSD08426_0000-XS</t>
  </si>
  <si>
    <t>GWSD08426_9999-M</t>
  </si>
  <si>
    <t>GWSD08426_9999</t>
  </si>
  <si>
    <t>GWSD08426_9999-S</t>
  </si>
  <si>
    <t>GWSD08426_9999-XL</t>
  </si>
  <si>
    <t>GWSD08426_9999-XS</t>
  </si>
  <si>
    <t>GWSD10005_0000-L</t>
  </si>
  <si>
    <t>GWSD10005_0000</t>
  </si>
  <si>
    <t>GWSD10005</t>
  </si>
  <si>
    <t>Adina Golf Skirt</t>
  </si>
  <si>
    <t>GWSD10005_0000-M</t>
  </si>
  <si>
    <t>GWSD10005_0000-S</t>
  </si>
  <si>
    <t>GWSD10005_0000-XS</t>
  </si>
  <si>
    <t>GWSD10005_6855-L</t>
  </si>
  <si>
    <t>GWSD10005_6855</t>
  </si>
  <si>
    <t>GWSD10005_6855-M</t>
  </si>
  <si>
    <t>GWSD10005_6855-S</t>
  </si>
  <si>
    <t>GWSD10005_6855-XS</t>
  </si>
  <si>
    <t>STUF931128100_9999-100</t>
  </si>
  <si>
    <t>STUF931128100_9999</t>
  </si>
  <si>
    <t>STUF931128100</t>
  </si>
  <si>
    <t>Slater 40 Pro Leather</t>
  </si>
  <si>
    <t>STUF931128100_9999-80</t>
  </si>
  <si>
    <t>STUF931128100_9999-85</t>
  </si>
  <si>
    <t>STUF931128100_9999-90</t>
  </si>
  <si>
    <t>STUF931128100_9999-95</t>
  </si>
  <si>
    <t>STUF931128101_0000-100</t>
  </si>
  <si>
    <t>STUF931128101_0000</t>
  </si>
  <si>
    <t>STUF931128101</t>
  </si>
  <si>
    <t>Slater 40 White Leather</t>
  </si>
  <si>
    <t>STUF931128101_0000-105</t>
  </si>
  <si>
    <t>STUF931128101_0000-110</t>
  </si>
  <si>
    <t>STUF931128101_0000-80</t>
  </si>
  <si>
    <t>STUF931128101_0000-85</t>
  </si>
  <si>
    <t>STUF931128101_0000-90</t>
  </si>
  <si>
    <t>STUF931128101_0000-95</t>
  </si>
  <si>
    <t>WHS PRICE US$</t>
  </si>
  <si>
    <t>RETAIL PRICE US$</t>
  </si>
  <si>
    <t>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</si>
</sst>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* #,##0.00_);_(* \(#,##0.00\);_(* &quot;-&quot;??_);_(@_)"/>
    <numFmt numFmtId="165" formatCode="_(&quot;$&quot;* #,##0.00_);_(&quot;$&quot;* \(#,##0.00\);_(&quot;$&quot;* &quot;-&quot;??_);_(@_)"/>
    <numFmt numFmtId="166" formatCode="_-[$$-409]* #,##0.00_ ;_-[$$-409]* \-#,##0.00\ ;_-[$$-409]* &quot;-&quot;??_ ;_-@_ "/>
    <numFmt numFmtId="167" formatCode="_([$$-409]* #,##0.00_);_([$$-409]* \(#,##0.00\);_([$$-409]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2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2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164" fontId="1" fillId="0" borderId="0"/>
    <xf numFmtId="165" fontId="1" fillId="0" borderId="0" applyFont="0" applyFill="0" applyBorder="0" applyAlignment="0" applyProtection="0"/>
  </cellStyleXfs>
  <cellXfs count="14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2" xfId="0" applyBorder="1"/>
    <xf numFmtId="0" fontId="2" fillId="2" borderId="1" xfId="0" applyFont="1" applyFill="1" applyBorder="1" applyAlignment="1">
      <alignment horizontal="center" vertical="center" wrapText="1"/>
    </xf>
    <xf numFmtId="166" fontId="2" fillId="2" borderId="1" xfId="0" applyNumberFormat="1" applyFont="1" applyFill="1" applyBorder="1" applyAlignment="1">
      <alignment horizontal="center" vertical="center" wrapText="1"/>
    </xf>
    <xf numFmtId="166" fontId="2" fillId="2" borderId="1" xfId="1" applyNumberFormat="1" applyFont="1" applyFill="1" applyBorder="1" applyAlignment="1">
      <alignment horizontal="center" vertical="center" wrapText="1"/>
    </xf>
    <xf numFmtId="0" fontId="3" fillId="0" borderId="1" xfId="0" applyFont="1" applyBorder="1"/>
    <xf numFmtId="165" fontId="3" fillId="0" borderId="1" xfId="2" applyFont="1" applyBorder="1"/>
    <xf numFmtId="0" fontId="4" fillId="3" borderId="1" xfId="0" applyFont="1" applyFill="1" applyBorder="1" applyAlignment="1">
      <alignment horizontal="center" vertical="center" wrapText="1"/>
    </xf>
    <xf numFmtId="166" fontId="5" fillId="0" borderId="1" xfId="0" applyNumberFormat="1" applyFont="1" applyBorder="1" applyAlignment="1">
      <alignment horizontal="center" vertical="center"/>
    </xf>
    <xf numFmtId="166" fontId="6" fillId="2" borderId="1" xfId="0" applyNumberFormat="1" applyFont="1" applyFill="1" applyBorder="1" applyAlignment="1">
      <alignment horizontal="center" vertical="center" wrapText="1"/>
    </xf>
    <xf numFmtId="167" fontId="0" fillId="0" borderId="0" xfId="0" applyNumberFormat="1"/>
    <xf numFmtId="0" fontId="7" fillId="0" borderId="0" xfId="0" applyFont="1"/>
    <xf numFmtId="0" fontId="5" fillId="0" borderId="1" xfId="0" applyFont="1" applyBorder="1" applyAlignment="1">
      <alignment horizontal="center" vertical="center"/>
    </xf>
  </cellXfs>
  <cellStyles count="3">
    <cellStyle name="Comma" xfId="1" builtinId="3"/>
    <cellStyle name="Currency" xfId="2" builtinId="4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jpeg"/><Relationship Id="rId299" Type="http://schemas.openxmlformats.org/officeDocument/2006/relationships/image" Target="../media/image299.jpeg"/><Relationship Id="rId21" Type="http://schemas.openxmlformats.org/officeDocument/2006/relationships/image" Target="../media/image21.jpeg"/><Relationship Id="rId63" Type="http://schemas.openxmlformats.org/officeDocument/2006/relationships/image" Target="../media/image63.jpeg"/><Relationship Id="rId159" Type="http://schemas.openxmlformats.org/officeDocument/2006/relationships/image" Target="../media/image159.jpeg"/><Relationship Id="rId324" Type="http://schemas.openxmlformats.org/officeDocument/2006/relationships/image" Target="../media/image324.jpeg"/><Relationship Id="rId366" Type="http://schemas.openxmlformats.org/officeDocument/2006/relationships/image" Target="../media/image366.jpeg"/><Relationship Id="rId170" Type="http://schemas.openxmlformats.org/officeDocument/2006/relationships/image" Target="../media/image170.jpeg"/><Relationship Id="rId226" Type="http://schemas.openxmlformats.org/officeDocument/2006/relationships/image" Target="../media/image226.jpeg"/><Relationship Id="rId268" Type="http://schemas.openxmlformats.org/officeDocument/2006/relationships/image" Target="../media/image268.jpeg"/><Relationship Id="rId11" Type="http://schemas.openxmlformats.org/officeDocument/2006/relationships/image" Target="../media/image11.jpeg"/><Relationship Id="rId32" Type="http://schemas.openxmlformats.org/officeDocument/2006/relationships/image" Target="../media/image32.jpeg"/><Relationship Id="rId53" Type="http://schemas.openxmlformats.org/officeDocument/2006/relationships/image" Target="../media/image53.jpeg"/><Relationship Id="rId74" Type="http://schemas.openxmlformats.org/officeDocument/2006/relationships/image" Target="../media/image74.jpeg"/><Relationship Id="rId128" Type="http://schemas.openxmlformats.org/officeDocument/2006/relationships/image" Target="../media/image128.jpeg"/><Relationship Id="rId149" Type="http://schemas.openxmlformats.org/officeDocument/2006/relationships/image" Target="../media/image149.jpeg"/><Relationship Id="rId314" Type="http://schemas.openxmlformats.org/officeDocument/2006/relationships/image" Target="../media/image314.jpeg"/><Relationship Id="rId335" Type="http://schemas.openxmlformats.org/officeDocument/2006/relationships/image" Target="../media/image335.jpeg"/><Relationship Id="rId356" Type="http://schemas.openxmlformats.org/officeDocument/2006/relationships/image" Target="../media/image356.jpeg"/><Relationship Id="rId377" Type="http://schemas.openxmlformats.org/officeDocument/2006/relationships/image" Target="../media/image377.jpeg"/><Relationship Id="rId398" Type="http://schemas.openxmlformats.org/officeDocument/2006/relationships/image" Target="../media/image398.jpeg"/><Relationship Id="rId5" Type="http://schemas.openxmlformats.org/officeDocument/2006/relationships/image" Target="../media/image5.jpeg"/><Relationship Id="rId95" Type="http://schemas.openxmlformats.org/officeDocument/2006/relationships/image" Target="../media/image95.jpeg"/><Relationship Id="rId160" Type="http://schemas.openxmlformats.org/officeDocument/2006/relationships/image" Target="../media/image160.jpeg"/><Relationship Id="rId181" Type="http://schemas.openxmlformats.org/officeDocument/2006/relationships/image" Target="../media/image181.jpeg"/><Relationship Id="rId216" Type="http://schemas.openxmlformats.org/officeDocument/2006/relationships/image" Target="../media/image216.jpeg"/><Relationship Id="rId237" Type="http://schemas.openxmlformats.org/officeDocument/2006/relationships/image" Target="../media/image237.jpeg"/><Relationship Id="rId402" Type="http://schemas.openxmlformats.org/officeDocument/2006/relationships/image" Target="../media/image402.jpeg"/><Relationship Id="rId258" Type="http://schemas.openxmlformats.org/officeDocument/2006/relationships/image" Target="../media/image258.jpeg"/><Relationship Id="rId279" Type="http://schemas.openxmlformats.org/officeDocument/2006/relationships/image" Target="../media/image279.jpeg"/><Relationship Id="rId22" Type="http://schemas.openxmlformats.org/officeDocument/2006/relationships/image" Target="../media/image22.jpeg"/><Relationship Id="rId43" Type="http://schemas.openxmlformats.org/officeDocument/2006/relationships/image" Target="../media/image43.jpeg"/><Relationship Id="rId64" Type="http://schemas.openxmlformats.org/officeDocument/2006/relationships/image" Target="../media/image64.jpeg"/><Relationship Id="rId118" Type="http://schemas.openxmlformats.org/officeDocument/2006/relationships/image" Target="../media/image118.jpeg"/><Relationship Id="rId139" Type="http://schemas.openxmlformats.org/officeDocument/2006/relationships/image" Target="../media/image139.jpeg"/><Relationship Id="rId290" Type="http://schemas.openxmlformats.org/officeDocument/2006/relationships/image" Target="../media/image290.jpeg"/><Relationship Id="rId304" Type="http://schemas.openxmlformats.org/officeDocument/2006/relationships/image" Target="../media/image304.jpeg"/><Relationship Id="rId325" Type="http://schemas.openxmlformats.org/officeDocument/2006/relationships/image" Target="../media/image325.jpeg"/><Relationship Id="rId346" Type="http://schemas.openxmlformats.org/officeDocument/2006/relationships/image" Target="../media/image346.jpeg"/><Relationship Id="rId367" Type="http://schemas.openxmlformats.org/officeDocument/2006/relationships/image" Target="../media/image367.jpeg"/><Relationship Id="rId388" Type="http://schemas.openxmlformats.org/officeDocument/2006/relationships/image" Target="../media/image388.jpeg"/><Relationship Id="rId85" Type="http://schemas.openxmlformats.org/officeDocument/2006/relationships/image" Target="../media/image85.jpeg"/><Relationship Id="rId150" Type="http://schemas.openxmlformats.org/officeDocument/2006/relationships/image" Target="../media/image150.jpeg"/><Relationship Id="rId171" Type="http://schemas.openxmlformats.org/officeDocument/2006/relationships/image" Target="../media/image171.jpeg"/><Relationship Id="rId192" Type="http://schemas.openxmlformats.org/officeDocument/2006/relationships/image" Target="../media/image192.jpeg"/><Relationship Id="rId206" Type="http://schemas.openxmlformats.org/officeDocument/2006/relationships/image" Target="../media/image206.jpeg"/><Relationship Id="rId227" Type="http://schemas.openxmlformats.org/officeDocument/2006/relationships/image" Target="../media/image227.jpeg"/><Relationship Id="rId248" Type="http://schemas.openxmlformats.org/officeDocument/2006/relationships/image" Target="../media/image248.jpeg"/><Relationship Id="rId269" Type="http://schemas.openxmlformats.org/officeDocument/2006/relationships/image" Target="../media/image269.jpeg"/><Relationship Id="rId12" Type="http://schemas.openxmlformats.org/officeDocument/2006/relationships/image" Target="../media/image12.jpeg"/><Relationship Id="rId33" Type="http://schemas.openxmlformats.org/officeDocument/2006/relationships/image" Target="../media/image33.jpeg"/><Relationship Id="rId108" Type="http://schemas.openxmlformats.org/officeDocument/2006/relationships/image" Target="../media/image108.jpeg"/><Relationship Id="rId129" Type="http://schemas.openxmlformats.org/officeDocument/2006/relationships/image" Target="../media/image129.jpeg"/><Relationship Id="rId280" Type="http://schemas.openxmlformats.org/officeDocument/2006/relationships/image" Target="../media/image280.jpeg"/><Relationship Id="rId315" Type="http://schemas.openxmlformats.org/officeDocument/2006/relationships/image" Target="../media/image315.jpeg"/><Relationship Id="rId336" Type="http://schemas.openxmlformats.org/officeDocument/2006/relationships/image" Target="../media/image336.jpeg"/><Relationship Id="rId357" Type="http://schemas.openxmlformats.org/officeDocument/2006/relationships/image" Target="../media/image357.jpeg"/><Relationship Id="rId54" Type="http://schemas.openxmlformats.org/officeDocument/2006/relationships/image" Target="../media/image54.jpeg"/><Relationship Id="rId75" Type="http://schemas.openxmlformats.org/officeDocument/2006/relationships/image" Target="../media/image75.jpeg"/><Relationship Id="rId96" Type="http://schemas.openxmlformats.org/officeDocument/2006/relationships/image" Target="../media/image96.jpeg"/><Relationship Id="rId140" Type="http://schemas.openxmlformats.org/officeDocument/2006/relationships/image" Target="../media/image140.jpeg"/><Relationship Id="rId161" Type="http://schemas.openxmlformats.org/officeDocument/2006/relationships/image" Target="../media/image161.jpeg"/><Relationship Id="rId182" Type="http://schemas.openxmlformats.org/officeDocument/2006/relationships/image" Target="../media/image182.jpeg"/><Relationship Id="rId217" Type="http://schemas.openxmlformats.org/officeDocument/2006/relationships/image" Target="../media/image217.jpeg"/><Relationship Id="rId378" Type="http://schemas.openxmlformats.org/officeDocument/2006/relationships/image" Target="../media/image378.jpeg"/><Relationship Id="rId399" Type="http://schemas.openxmlformats.org/officeDocument/2006/relationships/image" Target="../media/image399.jpeg"/><Relationship Id="rId403" Type="http://schemas.openxmlformats.org/officeDocument/2006/relationships/image" Target="../media/image403.jpeg"/><Relationship Id="rId6" Type="http://schemas.openxmlformats.org/officeDocument/2006/relationships/image" Target="../media/image6.jpeg"/><Relationship Id="rId238" Type="http://schemas.openxmlformats.org/officeDocument/2006/relationships/image" Target="../media/image238.jpeg"/><Relationship Id="rId259" Type="http://schemas.openxmlformats.org/officeDocument/2006/relationships/image" Target="../media/image259.jpeg"/><Relationship Id="rId23" Type="http://schemas.openxmlformats.org/officeDocument/2006/relationships/image" Target="../media/image23.jpeg"/><Relationship Id="rId119" Type="http://schemas.openxmlformats.org/officeDocument/2006/relationships/image" Target="../media/image119.jpeg"/><Relationship Id="rId270" Type="http://schemas.openxmlformats.org/officeDocument/2006/relationships/image" Target="../media/image270.jpeg"/><Relationship Id="rId291" Type="http://schemas.openxmlformats.org/officeDocument/2006/relationships/image" Target="../media/image291.jpeg"/><Relationship Id="rId305" Type="http://schemas.openxmlformats.org/officeDocument/2006/relationships/image" Target="../media/image305.jpeg"/><Relationship Id="rId326" Type="http://schemas.openxmlformats.org/officeDocument/2006/relationships/image" Target="../media/image326.jpeg"/><Relationship Id="rId347" Type="http://schemas.openxmlformats.org/officeDocument/2006/relationships/image" Target="../media/image347.jpeg"/><Relationship Id="rId44" Type="http://schemas.openxmlformats.org/officeDocument/2006/relationships/image" Target="../media/image44.jpeg"/><Relationship Id="rId65" Type="http://schemas.openxmlformats.org/officeDocument/2006/relationships/image" Target="../media/image65.jpeg"/><Relationship Id="rId86" Type="http://schemas.openxmlformats.org/officeDocument/2006/relationships/image" Target="../media/image86.jpeg"/><Relationship Id="rId130" Type="http://schemas.openxmlformats.org/officeDocument/2006/relationships/image" Target="../media/image130.jpeg"/><Relationship Id="rId151" Type="http://schemas.openxmlformats.org/officeDocument/2006/relationships/image" Target="../media/image151.jpeg"/><Relationship Id="rId368" Type="http://schemas.openxmlformats.org/officeDocument/2006/relationships/image" Target="../media/image368.jpeg"/><Relationship Id="rId389" Type="http://schemas.openxmlformats.org/officeDocument/2006/relationships/image" Target="../media/image389.jpeg"/><Relationship Id="rId172" Type="http://schemas.openxmlformats.org/officeDocument/2006/relationships/image" Target="../media/image172.jpeg"/><Relationship Id="rId193" Type="http://schemas.openxmlformats.org/officeDocument/2006/relationships/image" Target="../media/image193.jpeg"/><Relationship Id="rId207" Type="http://schemas.openxmlformats.org/officeDocument/2006/relationships/image" Target="../media/image207.jpeg"/><Relationship Id="rId228" Type="http://schemas.openxmlformats.org/officeDocument/2006/relationships/image" Target="../media/image228.jpeg"/><Relationship Id="rId249" Type="http://schemas.openxmlformats.org/officeDocument/2006/relationships/image" Target="../media/image249.jpeg"/><Relationship Id="rId13" Type="http://schemas.openxmlformats.org/officeDocument/2006/relationships/image" Target="../media/image13.jpeg"/><Relationship Id="rId109" Type="http://schemas.openxmlformats.org/officeDocument/2006/relationships/image" Target="../media/image109.jpeg"/><Relationship Id="rId260" Type="http://schemas.openxmlformats.org/officeDocument/2006/relationships/image" Target="../media/image260.jpeg"/><Relationship Id="rId281" Type="http://schemas.openxmlformats.org/officeDocument/2006/relationships/image" Target="../media/image281.jpeg"/><Relationship Id="rId316" Type="http://schemas.openxmlformats.org/officeDocument/2006/relationships/image" Target="../media/image316.jpeg"/><Relationship Id="rId337" Type="http://schemas.openxmlformats.org/officeDocument/2006/relationships/image" Target="../media/image337.jpeg"/><Relationship Id="rId34" Type="http://schemas.openxmlformats.org/officeDocument/2006/relationships/image" Target="../media/image34.jpeg"/><Relationship Id="rId55" Type="http://schemas.openxmlformats.org/officeDocument/2006/relationships/image" Target="../media/image55.jpeg"/><Relationship Id="rId76" Type="http://schemas.openxmlformats.org/officeDocument/2006/relationships/image" Target="../media/image76.jpeg"/><Relationship Id="rId97" Type="http://schemas.openxmlformats.org/officeDocument/2006/relationships/image" Target="../media/image97.jpeg"/><Relationship Id="rId120" Type="http://schemas.openxmlformats.org/officeDocument/2006/relationships/image" Target="../media/image120.jpeg"/><Relationship Id="rId141" Type="http://schemas.openxmlformats.org/officeDocument/2006/relationships/image" Target="../media/image141.jpeg"/><Relationship Id="rId358" Type="http://schemas.openxmlformats.org/officeDocument/2006/relationships/image" Target="../media/image358.jpeg"/><Relationship Id="rId379" Type="http://schemas.openxmlformats.org/officeDocument/2006/relationships/image" Target="../media/image379.jpeg"/><Relationship Id="rId7" Type="http://schemas.openxmlformats.org/officeDocument/2006/relationships/image" Target="../media/image7.jpeg"/><Relationship Id="rId162" Type="http://schemas.openxmlformats.org/officeDocument/2006/relationships/image" Target="../media/image162.jpeg"/><Relationship Id="rId183" Type="http://schemas.openxmlformats.org/officeDocument/2006/relationships/image" Target="../media/image183.jpeg"/><Relationship Id="rId218" Type="http://schemas.openxmlformats.org/officeDocument/2006/relationships/image" Target="../media/image218.jpeg"/><Relationship Id="rId239" Type="http://schemas.openxmlformats.org/officeDocument/2006/relationships/image" Target="../media/image239.jpeg"/><Relationship Id="rId390" Type="http://schemas.openxmlformats.org/officeDocument/2006/relationships/image" Target="../media/image390.jpeg"/><Relationship Id="rId404" Type="http://schemas.openxmlformats.org/officeDocument/2006/relationships/image" Target="../media/image404.jpeg"/><Relationship Id="rId250" Type="http://schemas.openxmlformats.org/officeDocument/2006/relationships/image" Target="../media/image250.jpeg"/><Relationship Id="rId271" Type="http://schemas.openxmlformats.org/officeDocument/2006/relationships/image" Target="../media/image271.jpeg"/><Relationship Id="rId292" Type="http://schemas.openxmlformats.org/officeDocument/2006/relationships/image" Target="../media/image292.jpeg"/><Relationship Id="rId306" Type="http://schemas.openxmlformats.org/officeDocument/2006/relationships/image" Target="../media/image306.jpeg"/><Relationship Id="rId24" Type="http://schemas.openxmlformats.org/officeDocument/2006/relationships/image" Target="../media/image24.jpeg"/><Relationship Id="rId45" Type="http://schemas.openxmlformats.org/officeDocument/2006/relationships/image" Target="../media/image45.jpeg"/><Relationship Id="rId66" Type="http://schemas.openxmlformats.org/officeDocument/2006/relationships/image" Target="../media/image66.jpeg"/><Relationship Id="rId87" Type="http://schemas.openxmlformats.org/officeDocument/2006/relationships/image" Target="../media/image87.jpeg"/><Relationship Id="rId110" Type="http://schemas.openxmlformats.org/officeDocument/2006/relationships/image" Target="../media/image110.jpeg"/><Relationship Id="rId131" Type="http://schemas.openxmlformats.org/officeDocument/2006/relationships/image" Target="../media/image131.jpeg"/><Relationship Id="rId327" Type="http://schemas.openxmlformats.org/officeDocument/2006/relationships/image" Target="../media/image327.jpeg"/><Relationship Id="rId348" Type="http://schemas.openxmlformats.org/officeDocument/2006/relationships/image" Target="../media/image348.jpeg"/><Relationship Id="rId369" Type="http://schemas.openxmlformats.org/officeDocument/2006/relationships/image" Target="../media/image369.jpeg"/><Relationship Id="rId152" Type="http://schemas.openxmlformats.org/officeDocument/2006/relationships/image" Target="../media/image152.jpeg"/><Relationship Id="rId173" Type="http://schemas.openxmlformats.org/officeDocument/2006/relationships/image" Target="../media/image173.jpeg"/><Relationship Id="rId194" Type="http://schemas.openxmlformats.org/officeDocument/2006/relationships/image" Target="../media/image194.jpeg"/><Relationship Id="rId208" Type="http://schemas.openxmlformats.org/officeDocument/2006/relationships/image" Target="../media/image208.jpeg"/><Relationship Id="rId229" Type="http://schemas.openxmlformats.org/officeDocument/2006/relationships/image" Target="../media/image229.jpeg"/><Relationship Id="rId380" Type="http://schemas.openxmlformats.org/officeDocument/2006/relationships/image" Target="../media/image380.jpeg"/><Relationship Id="rId240" Type="http://schemas.openxmlformats.org/officeDocument/2006/relationships/image" Target="../media/image240.jpeg"/><Relationship Id="rId261" Type="http://schemas.openxmlformats.org/officeDocument/2006/relationships/image" Target="../media/image261.jpeg"/><Relationship Id="rId14" Type="http://schemas.openxmlformats.org/officeDocument/2006/relationships/image" Target="../media/image14.jpeg"/><Relationship Id="rId35" Type="http://schemas.openxmlformats.org/officeDocument/2006/relationships/image" Target="../media/image35.jpeg"/><Relationship Id="rId56" Type="http://schemas.openxmlformats.org/officeDocument/2006/relationships/image" Target="../media/image56.jpeg"/><Relationship Id="rId77" Type="http://schemas.openxmlformats.org/officeDocument/2006/relationships/image" Target="../media/image77.jpeg"/><Relationship Id="rId100" Type="http://schemas.openxmlformats.org/officeDocument/2006/relationships/image" Target="../media/image100.jpeg"/><Relationship Id="rId282" Type="http://schemas.openxmlformats.org/officeDocument/2006/relationships/image" Target="../media/image282.jpeg"/><Relationship Id="rId317" Type="http://schemas.openxmlformats.org/officeDocument/2006/relationships/image" Target="../media/image317.jpeg"/><Relationship Id="rId338" Type="http://schemas.openxmlformats.org/officeDocument/2006/relationships/image" Target="../media/image338.jpeg"/><Relationship Id="rId359" Type="http://schemas.openxmlformats.org/officeDocument/2006/relationships/image" Target="../media/image359.jpeg"/><Relationship Id="rId8" Type="http://schemas.openxmlformats.org/officeDocument/2006/relationships/image" Target="../media/image8.jpeg"/><Relationship Id="rId98" Type="http://schemas.openxmlformats.org/officeDocument/2006/relationships/image" Target="../media/image98.jpeg"/><Relationship Id="rId121" Type="http://schemas.openxmlformats.org/officeDocument/2006/relationships/image" Target="../media/image121.jpeg"/><Relationship Id="rId142" Type="http://schemas.openxmlformats.org/officeDocument/2006/relationships/image" Target="../media/image142.jpeg"/><Relationship Id="rId163" Type="http://schemas.openxmlformats.org/officeDocument/2006/relationships/image" Target="../media/image163.jpeg"/><Relationship Id="rId184" Type="http://schemas.openxmlformats.org/officeDocument/2006/relationships/image" Target="../media/image184.jpeg"/><Relationship Id="rId219" Type="http://schemas.openxmlformats.org/officeDocument/2006/relationships/image" Target="../media/image219.jpeg"/><Relationship Id="rId370" Type="http://schemas.openxmlformats.org/officeDocument/2006/relationships/image" Target="../media/image370.jpeg"/><Relationship Id="rId391" Type="http://schemas.openxmlformats.org/officeDocument/2006/relationships/image" Target="../media/image391.jpeg"/><Relationship Id="rId405" Type="http://schemas.openxmlformats.org/officeDocument/2006/relationships/image" Target="../media/image405.jpeg"/><Relationship Id="rId230" Type="http://schemas.openxmlformats.org/officeDocument/2006/relationships/image" Target="../media/image230.jpeg"/><Relationship Id="rId251" Type="http://schemas.openxmlformats.org/officeDocument/2006/relationships/image" Target="../media/image251.jpeg"/><Relationship Id="rId25" Type="http://schemas.openxmlformats.org/officeDocument/2006/relationships/image" Target="../media/image25.jpeg"/><Relationship Id="rId46" Type="http://schemas.openxmlformats.org/officeDocument/2006/relationships/image" Target="../media/image46.jpeg"/><Relationship Id="rId67" Type="http://schemas.openxmlformats.org/officeDocument/2006/relationships/image" Target="../media/image67.jpeg"/><Relationship Id="rId272" Type="http://schemas.openxmlformats.org/officeDocument/2006/relationships/image" Target="../media/image272.jpeg"/><Relationship Id="rId293" Type="http://schemas.openxmlformats.org/officeDocument/2006/relationships/image" Target="../media/image293.jpeg"/><Relationship Id="rId307" Type="http://schemas.openxmlformats.org/officeDocument/2006/relationships/image" Target="../media/image307.jpeg"/><Relationship Id="rId328" Type="http://schemas.openxmlformats.org/officeDocument/2006/relationships/image" Target="../media/image328.jpeg"/><Relationship Id="rId349" Type="http://schemas.openxmlformats.org/officeDocument/2006/relationships/image" Target="../media/image349.jpeg"/><Relationship Id="rId88" Type="http://schemas.openxmlformats.org/officeDocument/2006/relationships/image" Target="../media/image88.jpeg"/><Relationship Id="rId111" Type="http://schemas.openxmlformats.org/officeDocument/2006/relationships/image" Target="../media/image111.jpeg"/><Relationship Id="rId132" Type="http://schemas.openxmlformats.org/officeDocument/2006/relationships/image" Target="../media/image132.jpeg"/><Relationship Id="rId153" Type="http://schemas.openxmlformats.org/officeDocument/2006/relationships/image" Target="../media/image153.jpeg"/><Relationship Id="rId174" Type="http://schemas.openxmlformats.org/officeDocument/2006/relationships/image" Target="../media/image174.jpeg"/><Relationship Id="rId195" Type="http://schemas.openxmlformats.org/officeDocument/2006/relationships/image" Target="../media/image195.jpeg"/><Relationship Id="rId209" Type="http://schemas.openxmlformats.org/officeDocument/2006/relationships/image" Target="../media/image209.jpeg"/><Relationship Id="rId360" Type="http://schemas.openxmlformats.org/officeDocument/2006/relationships/image" Target="../media/image360.jpeg"/><Relationship Id="rId381" Type="http://schemas.openxmlformats.org/officeDocument/2006/relationships/image" Target="../media/image381.jpeg"/><Relationship Id="rId220" Type="http://schemas.openxmlformats.org/officeDocument/2006/relationships/image" Target="../media/image220.jpeg"/><Relationship Id="rId241" Type="http://schemas.openxmlformats.org/officeDocument/2006/relationships/image" Target="../media/image241.jpeg"/><Relationship Id="rId15" Type="http://schemas.openxmlformats.org/officeDocument/2006/relationships/image" Target="../media/image15.jpeg"/><Relationship Id="rId36" Type="http://schemas.openxmlformats.org/officeDocument/2006/relationships/image" Target="../media/image36.jpeg"/><Relationship Id="rId57" Type="http://schemas.openxmlformats.org/officeDocument/2006/relationships/image" Target="../media/image57.jpeg"/><Relationship Id="rId262" Type="http://schemas.openxmlformats.org/officeDocument/2006/relationships/image" Target="../media/image262.jpeg"/><Relationship Id="rId283" Type="http://schemas.openxmlformats.org/officeDocument/2006/relationships/image" Target="../media/image283.jpeg"/><Relationship Id="rId318" Type="http://schemas.openxmlformats.org/officeDocument/2006/relationships/image" Target="../media/image318.jpeg"/><Relationship Id="rId339" Type="http://schemas.openxmlformats.org/officeDocument/2006/relationships/image" Target="../media/image339.jpeg"/><Relationship Id="rId78" Type="http://schemas.openxmlformats.org/officeDocument/2006/relationships/image" Target="../media/image78.jpeg"/><Relationship Id="rId99" Type="http://schemas.openxmlformats.org/officeDocument/2006/relationships/image" Target="../media/image99.jpeg"/><Relationship Id="rId101" Type="http://schemas.openxmlformats.org/officeDocument/2006/relationships/image" Target="../media/image101.jpeg"/><Relationship Id="rId122" Type="http://schemas.openxmlformats.org/officeDocument/2006/relationships/image" Target="../media/image122.jpeg"/><Relationship Id="rId143" Type="http://schemas.openxmlformats.org/officeDocument/2006/relationships/image" Target="../media/image143.jpeg"/><Relationship Id="rId164" Type="http://schemas.openxmlformats.org/officeDocument/2006/relationships/image" Target="../media/image164.jpeg"/><Relationship Id="rId185" Type="http://schemas.openxmlformats.org/officeDocument/2006/relationships/image" Target="../media/image185.jpeg"/><Relationship Id="rId350" Type="http://schemas.openxmlformats.org/officeDocument/2006/relationships/image" Target="../media/image350.jpeg"/><Relationship Id="rId371" Type="http://schemas.openxmlformats.org/officeDocument/2006/relationships/image" Target="../media/image371.jpeg"/><Relationship Id="rId9" Type="http://schemas.openxmlformats.org/officeDocument/2006/relationships/image" Target="../media/image9.jpeg"/><Relationship Id="rId210" Type="http://schemas.openxmlformats.org/officeDocument/2006/relationships/image" Target="../media/image210.jpeg"/><Relationship Id="rId392" Type="http://schemas.openxmlformats.org/officeDocument/2006/relationships/image" Target="../media/image392.jpeg"/><Relationship Id="rId26" Type="http://schemas.openxmlformats.org/officeDocument/2006/relationships/image" Target="../media/image26.jpeg"/><Relationship Id="rId231" Type="http://schemas.openxmlformats.org/officeDocument/2006/relationships/image" Target="../media/image231.jpeg"/><Relationship Id="rId252" Type="http://schemas.openxmlformats.org/officeDocument/2006/relationships/image" Target="../media/image252.jpeg"/><Relationship Id="rId273" Type="http://schemas.openxmlformats.org/officeDocument/2006/relationships/image" Target="../media/image273.jpeg"/><Relationship Id="rId294" Type="http://schemas.openxmlformats.org/officeDocument/2006/relationships/image" Target="../media/image294.jpeg"/><Relationship Id="rId308" Type="http://schemas.openxmlformats.org/officeDocument/2006/relationships/image" Target="../media/image308.jpeg"/><Relationship Id="rId329" Type="http://schemas.openxmlformats.org/officeDocument/2006/relationships/image" Target="../media/image329.jpeg"/><Relationship Id="rId47" Type="http://schemas.openxmlformats.org/officeDocument/2006/relationships/image" Target="../media/image47.jpeg"/><Relationship Id="rId68" Type="http://schemas.openxmlformats.org/officeDocument/2006/relationships/image" Target="../media/image68.jpeg"/><Relationship Id="rId89" Type="http://schemas.openxmlformats.org/officeDocument/2006/relationships/image" Target="../media/image89.jpeg"/><Relationship Id="rId112" Type="http://schemas.openxmlformats.org/officeDocument/2006/relationships/image" Target="../media/image112.jpeg"/><Relationship Id="rId133" Type="http://schemas.openxmlformats.org/officeDocument/2006/relationships/image" Target="../media/image133.jpeg"/><Relationship Id="rId154" Type="http://schemas.openxmlformats.org/officeDocument/2006/relationships/image" Target="../media/image154.jpeg"/><Relationship Id="rId175" Type="http://schemas.openxmlformats.org/officeDocument/2006/relationships/image" Target="../media/image175.jpeg"/><Relationship Id="rId340" Type="http://schemas.openxmlformats.org/officeDocument/2006/relationships/image" Target="../media/image340.jpeg"/><Relationship Id="rId361" Type="http://schemas.openxmlformats.org/officeDocument/2006/relationships/image" Target="../media/image361.jpeg"/><Relationship Id="rId196" Type="http://schemas.openxmlformats.org/officeDocument/2006/relationships/image" Target="../media/image196.jpeg"/><Relationship Id="rId200" Type="http://schemas.openxmlformats.org/officeDocument/2006/relationships/image" Target="../media/image200.jpeg"/><Relationship Id="rId382" Type="http://schemas.openxmlformats.org/officeDocument/2006/relationships/image" Target="../media/image382.jpeg"/><Relationship Id="rId16" Type="http://schemas.openxmlformats.org/officeDocument/2006/relationships/image" Target="../media/image16.jpeg"/><Relationship Id="rId221" Type="http://schemas.openxmlformats.org/officeDocument/2006/relationships/image" Target="../media/image221.jpeg"/><Relationship Id="rId242" Type="http://schemas.openxmlformats.org/officeDocument/2006/relationships/image" Target="../media/image242.jpeg"/><Relationship Id="rId263" Type="http://schemas.openxmlformats.org/officeDocument/2006/relationships/image" Target="../media/image263.jpeg"/><Relationship Id="rId284" Type="http://schemas.openxmlformats.org/officeDocument/2006/relationships/image" Target="../media/image284.jpeg"/><Relationship Id="rId319" Type="http://schemas.openxmlformats.org/officeDocument/2006/relationships/image" Target="../media/image319.jpeg"/><Relationship Id="rId37" Type="http://schemas.openxmlformats.org/officeDocument/2006/relationships/image" Target="../media/image37.jpeg"/><Relationship Id="rId58" Type="http://schemas.openxmlformats.org/officeDocument/2006/relationships/image" Target="../media/image58.jpeg"/><Relationship Id="rId79" Type="http://schemas.openxmlformats.org/officeDocument/2006/relationships/image" Target="../media/image79.jpeg"/><Relationship Id="rId102" Type="http://schemas.openxmlformats.org/officeDocument/2006/relationships/image" Target="../media/image102.jpeg"/><Relationship Id="rId123" Type="http://schemas.openxmlformats.org/officeDocument/2006/relationships/image" Target="../media/image123.jpeg"/><Relationship Id="rId144" Type="http://schemas.openxmlformats.org/officeDocument/2006/relationships/image" Target="../media/image144.jpeg"/><Relationship Id="rId330" Type="http://schemas.openxmlformats.org/officeDocument/2006/relationships/image" Target="../media/image330.jpeg"/><Relationship Id="rId90" Type="http://schemas.openxmlformats.org/officeDocument/2006/relationships/image" Target="../media/image90.jpeg"/><Relationship Id="rId165" Type="http://schemas.openxmlformats.org/officeDocument/2006/relationships/image" Target="../media/image165.jpeg"/><Relationship Id="rId186" Type="http://schemas.openxmlformats.org/officeDocument/2006/relationships/image" Target="../media/image186.jpeg"/><Relationship Id="rId351" Type="http://schemas.openxmlformats.org/officeDocument/2006/relationships/image" Target="../media/image351.jpeg"/><Relationship Id="rId372" Type="http://schemas.openxmlformats.org/officeDocument/2006/relationships/image" Target="../media/image372.jpeg"/><Relationship Id="rId393" Type="http://schemas.openxmlformats.org/officeDocument/2006/relationships/image" Target="../media/image393.jpeg"/><Relationship Id="rId211" Type="http://schemas.openxmlformats.org/officeDocument/2006/relationships/image" Target="../media/image211.jpeg"/><Relationship Id="rId232" Type="http://schemas.openxmlformats.org/officeDocument/2006/relationships/image" Target="../media/image232.jpeg"/><Relationship Id="rId253" Type="http://schemas.openxmlformats.org/officeDocument/2006/relationships/image" Target="../media/image253.jpeg"/><Relationship Id="rId274" Type="http://schemas.openxmlformats.org/officeDocument/2006/relationships/image" Target="../media/image274.jpeg"/><Relationship Id="rId295" Type="http://schemas.openxmlformats.org/officeDocument/2006/relationships/image" Target="../media/image295.jpeg"/><Relationship Id="rId309" Type="http://schemas.openxmlformats.org/officeDocument/2006/relationships/image" Target="../media/image309.jpeg"/><Relationship Id="rId27" Type="http://schemas.openxmlformats.org/officeDocument/2006/relationships/image" Target="../media/image27.jpeg"/><Relationship Id="rId48" Type="http://schemas.openxmlformats.org/officeDocument/2006/relationships/image" Target="../media/image48.jpeg"/><Relationship Id="rId69" Type="http://schemas.openxmlformats.org/officeDocument/2006/relationships/image" Target="../media/image69.jpeg"/><Relationship Id="rId113" Type="http://schemas.openxmlformats.org/officeDocument/2006/relationships/image" Target="../media/image113.jpeg"/><Relationship Id="rId134" Type="http://schemas.openxmlformats.org/officeDocument/2006/relationships/image" Target="../media/image134.jpeg"/><Relationship Id="rId320" Type="http://schemas.openxmlformats.org/officeDocument/2006/relationships/image" Target="../media/image320.jpeg"/><Relationship Id="rId80" Type="http://schemas.openxmlformats.org/officeDocument/2006/relationships/image" Target="../media/image80.jpeg"/><Relationship Id="rId155" Type="http://schemas.openxmlformats.org/officeDocument/2006/relationships/image" Target="../media/image155.jpeg"/><Relationship Id="rId176" Type="http://schemas.openxmlformats.org/officeDocument/2006/relationships/image" Target="../media/image176.jpeg"/><Relationship Id="rId197" Type="http://schemas.openxmlformats.org/officeDocument/2006/relationships/image" Target="../media/image197.jpeg"/><Relationship Id="rId341" Type="http://schemas.openxmlformats.org/officeDocument/2006/relationships/image" Target="../media/image341.jpeg"/><Relationship Id="rId362" Type="http://schemas.openxmlformats.org/officeDocument/2006/relationships/image" Target="../media/image362.jpeg"/><Relationship Id="rId383" Type="http://schemas.openxmlformats.org/officeDocument/2006/relationships/image" Target="../media/image383.jpeg"/><Relationship Id="rId201" Type="http://schemas.openxmlformats.org/officeDocument/2006/relationships/image" Target="../media/image201.jpeg"/><Relationship Id="rId222" Type="http://schemas.openxmlformats.org/officeDocument/2006/relationships/image" Target="../media/image222.jpeg"/><Relationship Id="rId243" Type="http://schemas.openxmlformats.org/officeDocument/2006/relationships/image" Target="../media/image243.jpeg"/><Relationship Id="rId264" Type="http://schemas.openxmlformats.org/officeDocument/2006/relationships/image" Target="../media/image264.jpeg"/><Relationship Id="rId285" Type="http://schemas.openxmlformats.org/officeDocument/2006/relationships/image" Target="../media/image285.jpeg"/><Relationship Id="rId17" Type="http://schemas.openxmlformats.org/officeDocument/2006/relationships/image" Target="../media/image17.jpeg"/><Relationship Id="rId38" Type="http://schemas.openxmlformats.org/officeDocument/2006/relationships/image" Target="../media/image38.jpeg"/><Relationship Id="rId59" Type="http://schemas.openxmlformats.org/officeDocument/2006/relationships/image" Target="../media/image59.jpeg"/><Relationship Id="rId103" Type="http://schemas.openxmlformats.org/officeDocument/2006/relationships/image" Target="../media/image103.jpeg"/><Relationship Id="rId124" Type="http://schemas.openxmlformats.org/officeDocument/2006/relationships/image" Target="../media/image124.jpeg"/><Relationship Id="rId310" Type="http://schemas.openxmlformats.org/officeDocument/2006/relationships/image" Target="../media/image310.jpeg"/><Relationship Id="rId70" Type="http://schemas.openxmlformats.org/officeDocument/2006/relationships/image" Target="../media/image70.jpeg"/><Relationship Id="rId91" Type="http://schemas.openxmlformats.org/officeDocument/2006/relationships/image" Target="../media/image91.jpeg"/><Relationship Id="rId145" Type="http://schemas.openxmlformats.org/officeDocument/2006/relationships/image" Target="../media/image145.jpeg"/><Relationship Id="rId166" Type="http://schemas.openxmlformats.org/officeDocument/2006/relationships/image" Target="../media/image166.jpeg"/><Relationship Id="rId187" Type="http://schemas.openxmlformats.org/officeDocument/2006/relationships/image" Target="../media/image187.jpeg"/><Relationship Id="rId331" Type="http://schemas.openxmlformats.org/officeDocument/2006/relationships/image" Target="../media/image331.jpeg"/><Relationship Id="rId352" Type="http://schemas.openxmlformats.org/officeDocument/2006/relationships/image" Target="../media/image352.jpeg"/><Relationship Id="rId373" Type="http://schemas.openxmlformats.org/officeDocument/2006/relationships/image" Target="../media/image373.jpeg"/><Relationship Id="rId394" Type="http://schemas.openxmlformats.org/officeDocument/2006/relationships/image" Target="../media/image394.jpeg"/><Relationship Id="rId1" Type="http://schemas.openxmlformats.org/officeDocument/2006/relationships/image" Target="../media/image1.png"/><Relationship Id="rId212" Type="http://schemas.openxmlformats.org/officeDocument/2006/relationships/image" Target="../media/image212.jpeg"/><Relationship Id="rId233" Type="http://schemas.openxmlformats.org/officeDocument/2006/relationships/image" Target="../media/image233.jpeg"/><Relationship Id="rId254" Type="http://schemas.openxmlformats.org/officeDocument/2006/relationships/image" Target="../media/image254.jpeg"/><Relationship Id="rId28" Type="http://schemas.openxmlformats.org/officeDocument/2006/relationships/image" Target="../media/image28.jpeg"/><Relationship Id="rId49" Type="http://schemas.openxmlformats.org/officeDocument/2006/relationships/image" Target="../media/image49.jpeg"/><Relationship Id="rId114" Type="http://schemas.openxmlformats.org/officeDocument/2006/relationships/image" Target="../media/image114.jpeg"/><Relationship Id="rId275" Type="http://schemas.openxmlformats.org/officeDocument/2006/relationships/image" Target="../media/image275.jpeg"/><Relationship Id="rId296" Type="http://schemas.openxmlformats.org/officeDocument/2006/relationships/image" Target="../media/image296.jpeg"/><Relationship Id="rId300" Type="http://schemas.openxmlformats.org/officeDocument/2006/relationships/image" Target="../media/image300.jpeg"/><Relationship Id="rId60" Type="http://schemas.openxmlformats.org/officeDocument/2006/relationships/image" Target="../media/image60.jpeg"/><Relationship Id="rId81" Type="http://schemas.openxmlformats.org/officeDocument/2006/relationships/image" Target="../media/image81.jpeg"/><Relationship Id="rId135" Type="http://schemas.openxmlformats.org/officeDocument/2006/relationships/image" Target="../media/image135.jpeg"/><Relationship Id="rId156" Type="http://schemas.openxmlformats.org/officeDocument/2006/relationships/image" Target="../media/image156.jpeg"/><Relationship Id="rId177" Type="http://schemas.openxmlformats.org/officeDocument/2006/relationships/image" Target="../media/image177.jpeg"/><Relationship Id="rId198" Type="http://schemas.openxmlformats.org/officeDocument/2006/relationships/image" Target="../media/image198.jpeg"/><Relationship Id="rId321" Type="http://schemas.openxmlformats.org/officeDocument/2006/relationships/image" Target="../media/image321.jpeg"/><Relationship Id="rId342" Type="http://schemas.openxmlformats.org/officeDocument/2006/relationships/image" Target="../media/image342.jpeg"/><Relationship Id="rId363" Type="http://schemas.openxmlformats.org/officeDocument/2006/relationships/image" Target="../media/image363.jpeg"/><Relationship Id="rId384" Type="http://schemas.openxmlformats.org/officeDocument/2006/relationships/image" Target="../media/image384.jpeg"/><Relationship Id="rId202" Type="http://schemas.openxmlformats.org/officeDocument/2006/relationships/image" Target="../media/image202.jpeg"/><Relationship Id="rId223" Type="http://schemas.openxmlformats.org/officeDocument/2006/relationships/image" Target="../media/image223.jpeg"/><Relationship Id="rId244" Type="http://schemas.openxmlformats.org/officeDocument/2006/relationships/image" Target="../media/image244.jpeg"/><Relationship Id="rId18" Type="http://schemas.openxmlformats.org/officeDocument/2006/relationships/image" Target="../media/image18.jpeg"/><Relationship Id="rId39" Type="http://schemas.openxmlformats.org/officeDocument/2006/relationships/image" Target="../media/image39.jpeg"/><Relationship Id="rId265" Type="http://schemas.openxmlformats.org/officeDocument/2006/relationships/image" Target="../media/image265.jpeg"/><Relationship Id="rId286" Type="http://schemas.openxmlformats.org/officeDocument/2006/relationships/image" Target="../media/image286.jpeg"/><Relationship Id="rId50" Type="http://schemas.openxmlformats.org/officeDocument/2006/relationships/image" Target="../media/image50.jpeg"/><Relationship Id="rId104" Type="http://schemas.openxmlformats.org/officeDocument/2006/relationships/image" Target="../media/image104.jpeg"/><Relationship Id="rId125" Type="http://schemas.openxmlformats.org/officeDocument/2006/relationships/image" Target="../media/image125.jpeg"/><Relationship Id="rId146" Type="http://schemas.openxmlformats.org/officeDocument/2006/relationships/image" Target="../media/image146.jpeg"/><Relationship Id="rId167" Type="http://schemas.openxmlformats.org/officeDocument/2006/relationships/image" Target="../media/image167.jpeg"/><Relationship Id="rId188" Type="http://schemas.openxmlformats.org/officeDocument/2006/relationships/image" Target="../media/image188.jpeg"/><Relationship Id="rId311" Type="http://schemas.openxmlformats.org/officeDocument/2006/relationships/image" Target="../media/image311.jpeg"/><Relationship Id="rId332" Type="http://schemas.openxmlformats.org/officeDocument/2006/relationships/image" Target="../media/image332.jpeg"/><Relationship Id="rId353" Type="http://schemas.openxmlformats.org/officeDocument/2006/relationships/image" Target="../media/image353.jpeg"/><Relationship Id="rId374" Type="http://schemas.openxmlformats.org/officeDocument/2006/relationships/image" Target="../media/image374.jpeg"/><Relationship Id="rId395" Type="http://schemas.openxmlformats.org/officeDocument/2006/relationships/image" Target="../media/image395.jpeg"/><Relationship Id="rId71" Type="http://schemas.openxmlformats.org/officeDocument/2006/relationships/image" Target="../media/image71.jpeg"/><Relationship Id="rId92" Type="http://schemas.openxmlformats.org/officeDocument/2006/relationships/image" Target="../media/image92.jpeg"/><Relationship Id="rId213" Type="http://schemas.openxmlformats.org/officeDocument/2006/relationships/image" Target="../media/image213.jpeg"/><Relationship Id="rId234" Type="http://schemas.openxmlformats.org/officeDocument/2006/relationships/image" Target="../media/image234.jpeg"/><Relationship Id="rId2" Type="http://schemas.openxmlformats.org/officeDocument/2006/relationships/image" Target="../media/image2.jpeg"/><Relationship Id="rId29" Type="http://schemas.openxmlformats.org/officeDocument/2006/relationships/image" Target="../media/image29.jpeg"/><Relationship Id="rId255" Type="http://schemas.openxmlformats.org/officeDocument/2006/relationships/image" Target="../media/image255.jpeg"/><Relationship Id="rId276" Type="http://schemas.openxmlformats.org/officeDocument/2006/relationships/image" Target="../media/image276.jpeg"/><Relationship Id="rId297" Type="http://schemas.openxmlformats.org/officeDocument/2006/relationships/image" Target="../media/image297.jpeg"/><Relationship Id="rId40" Type="http://schemas.openxmlformats.org/officeDocument/2006/relationships/image" Target="../media/image40.jpeg"/><Relationship Id="rId115" Type="http://schemas.openxmlformats.org/officeDocument/2006/relationships/image" Target="../media/image115.jpeg"/><Relationship Id="rId136" Type="http://schemas.openxmlformats.org/officeDocument/2006/relationships/image" Target="../media/image136.jpeg"/><Relationship Id="rId157" Type="http://schemas.openxmlformats.org/officeDocument/2006/relationships/image" Target="../media/image157.jpeg"/><Relationship Id="rId178" Type="http://schemas.openxmlformats.org/officeDocument/2006/relationships/image" Target="../media/image178.jpeg"/><Relationship Id="rId301" Type="http://schemas.openxmlformats.org/officeDocument/2006/relationships/image" Target="../media/image301.jpeg"/><Relationship Id="rId322" Type="http://schemas.openxmlformats.org/officeDocument/2006/relationships/image" Target="../media/image322.jpeg"/><Relationship Id="rId343" Type="http://schemas.openxmlformats.org/officeDocument/2006/relationships/image" Target="../media/image343.jpeg"/><Relationship Id="rId364" Type="http://schemas.openxmlformats.org/officeDocument/2006/relationships/image" Target="../media/image364.jpeg"/><Relationship Id="rId61" Type="http://schemas.openxmlformats.org/officeDocument/2006/relationships/image" Target="../media/image61.jpeg"/><Relationship Id="rId82" Type="http://schemas.openxmlformats.org/officeDocument/2006/relationships/image" Target="../media/image82.jpeg"/><Relationship Id="rId199" Type="http://schemas.openxmlformats.org/officeDocument/2006/relationships/image" Target="../media/image199.jpeg"/><Relationship Id="rId203" Type="http://schemas.openxmlformats.org/officeDocument/2006/relationships/image" Target="../media/image203.jpeg"/><Relationship Id="rId385" Type="http://schemas.openxmlformats.org/officeDocument/2006/relationships/image" Target="../media/image385.jpeg"/><Relationship Id="rId19" Type="http://schemas.openxmlformats.org/officeDocument/2006/relationships/image" Target="../media/image19.jpeg"/><Relationship Id="rId224" Type="http://schemas.openxmlformats.org/officeDocument/2006/relationships/image" Target="../media/image224.jpeg"/><Relationship Id="rId245" Type="http://schemas.openxmlformats.org/officeDocument/2006/relationships/image" Target="../media/image245.jpeg"/><Relationship Id="rId266" Type="http://schemas.openxmlformats.org/officeDocument/2006/relationships/image" Target="../media/image266.jpeg"/><Relationship Id="rId287" Type="http://schemas.openxmlformats.org/officeDocument/2006/relationships/image" Target="../media/image287.jpeg"/><Relationship Id="rId30" Type="http://schemas.openxmlformats.org/officeDocument/2006/relationships/image" Target="../media/image30.jpeg"/><Relationship Id="rId105" Type="http://schemas.openxmlformats.org/officeDocument/2006/relationships/image" Target="../media/image105.jpeg"/><Relationship Id="rId126" Type="http://schemas.openxmlformats.org/officeDocument/2006/relationships/image" Target="../media/image126.jpeg"/><Relationship Id="rId147" Type="http://schemas.openxmlformats.org/officeDocument/2006/relationships/image" Target="../media/image147.jpeg"/><Relationship Id="rId168" Type="http://schemas.openxmlformats.org/officeDocument/2006/relationships/image" Target="../media/image168.jpeg"/><Relationship Id="rId312" Type="http://schemas.openxmlformats.org/officeDocument/2006/relationships/image" Target="../media/image312.jpeg"/><Relationship Id="rId333" Type="http://schemas.openxmlformats.org/officeDocument/2006/relationships/image" Target="../media/image333.jpeg"/><Relationship Id="rId354" Type="http://schemas.openxmlformats.org/officeDocument/2006/relationships/image" Target="../media/image354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93" Type="http://schemas.openxmlformats.org/officeDocument/2006/relationships/image" Target="../media/image93.jpeg"/><Relationship Id="rId189" Type="http://schemas.openxmlformats.org/officeDocument/2006/relationships/image" Target="../media/image189.jpeg"/><Relationship Id="rId375" Type="http://schemas.openxmlformats.org/officeDocument/2006/relationships/image" Target="../media/image375.jpeg"/><Relationship Id="rId396" Type="http://schemas.openxmlformats.org/officeDocument/2006/relationships/image" Target="../media/image396.jpeg"/><Relationship Id="rId3" Type="http://schemas.openxmlformats.org/officeDocument/2006/relationships/image" Target="../media/image3.jpeg"/><Relationship Id="rId214" Type="http://schemas.openxmlformats.org/officeDocument/2006/relationships/image" Target="../media/image214.jpeg"/><Relationship Id="rId235" Type="http://schemas.openxmlformats.org/officeDocument/2006/relationships/image" Target="../media/image235.jpeg"/><Relationship Id="rId256" Type="http://schemas.openxmlformats.org/officeDocument/2006/relationships/image" Target="../media/image256.jpeg"/><Relationship Id="rId277" Type="http://schemas.openxmlformats.org/officeDocument/2006/relationships/image" Target="../media/image277.jpeg"/><Relationship Id="rId298" Type="http://schemas.openxmlformats.org/officeDocument/2006/relationships/image" Target="../media/image298.jpeg"/><Relationship Id="rId400" Type="http://schemas.openxmlformats.org/officeDocument/2006/relationships/image" Target="../media/image400.jpeg"/><Relationship Id="rId116" Type="http://schemas.openxmlformats.org/officeDocument/2006/relationships/image" Target="../media/image116.jpeg"/><Relationship Id="rId137" Type="http://schemas.openxmlformats.org/officeDocument/2006/relationships/image" Target="../media/image137.jpeg"/><Relationship Id="rId158" Type="http://schemas.openxmlformats.org/officeDocument/2006/relationships/image" Target="../media/image158.jpeg"/><Relationship Id="rId302" Type="http://schemas.openxmlformats.org/officeDocument/2006/relationships/image" Target="../media/image302.jpeg"/><Relationship Id="rId323" Type="http://schemas.openxmlformats.org/officeDocument/2006/relationships/image" Target="../media/image323.jpeg"/><Relationship Id="rId344" Type="http://schemas.openxmlformats.org/officeDocument/2006/relationships/image" Target="../media/image344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62" Type="http://schemas.openxmlformats.org/officeDocument/2006/relationships/image" Target="../media/image62.jpeg"/><Relationship Id="rId83" Type="http://schemas.openxmlformats.org/officeDocument/2006/relationships/image" Target="../media/image83.jpeg"/><Relationship Id="rId179" Type="http://schemas.openxmlformats.org/officeDocument/2006/relationships/image" Target="../media/image179.jpeg"/><Relationship Id="rId365" Type="http://schemas.openxmlformats.org/officeDocument/2006/relationships/image" Target="../media/image365.jpeg"/><Relationship Id="rId386" Type="http://schemas.openxmlformats.org/officeDocument/2006/relationships/image" Target="../media/image386.jpeg"/><Relationship Id="rId190" Type="http://schemas.openxmlformats.org/officeDocument/2006/relationships/image" Target="../media/image190.jpeg"/><Relationship Id="rId204" Type="http://schemas.openxmlformats.org/officeDocument/2006/relationships/image" Target="../media/image204.jpeg"/><Relationship Id="rId225" Type="http://schemas.openxmlformats.org/officeDocument/2006/relationships/image" Target="../media/image225.jpeg"/><Relationship Id="rId246" Type="http://schemas.openxmlformats.org/officeDocument/2006/relationships/image" Target="../media/image246.jpeg"/><Relationship Id="rId267" Type="http://schemas.openxmlformats.org/officeDocument/2006/relationships/image" Target="../media/image267.jpeg"/><Relationship Id="rId288" Type="http://schemas.openxmlformats.org/officeDocument/2006/relationships/image" Target="../media/image288.jpeg"/><Relationship Id="rId106" Type="http://schemas.openxmlformats.org/officeDocument/2006/relationships/image" Target="../media/image106.jpeg"/><Relationship Id="rId127" Type="http://schemas.openxmlformats.org/officeDocument/2006/relationships/image" Target="../media/image127.jpeg"/><Relationship Id="rId313" Type="http://schemas.openxmlformats.org/officeDocument/2006/relationships/image" Target="../media/image313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52" Type="http://schemas.openxmlformats.org/officeDocument/2006/relationships/image" Target="../media/image52.jpeg"/><Relationship Id="rId73" Type="http://schemas.openxmlformats.org/officeDocument/2006/relationships/image" Target="../media/image73.jpeg"/><Relationship Id="rId94" Type="http://schemas.openxmlformats.org/officeDocument/2006/relationships/image" Target="../media/image94.jpeg"/><Relationship Id="rId148" Type="http://schemas.openxmlformats.org/officeDocument/2006/relationships/image" Target="../media/image148.jpeg"/><Relationship Id="rId169" Type="http://schemas.openxmlformats.org/officeDocument/2006/relationships/image" Target="../media/image169.jpeg"/><Relationship Id="rId334" Type="http://schemas.openxmlformats.org/officeDocument/2006/relationships/image" Target="../media/image334.jpeg"/><Relationship Id="rId355" Type="http://schemas.openxmlformats.org/officeDocument/2006/relationships/image" Target="../media/image355.jpeg"/><Relationship Id="rId376" Type="http://schemas.openxmlformats.org/officeDocument/2006/relationships/image" Target="../media/image376.jpeg"/><Relationship Id="rId397" Type="http://schemas.openxmlformats.org/officeDocument/2006/relationships/image" Target="../media/image397.jpeg"/><Relationship Id="rId4" Type="http://schemas.openxmlformats.org/officeDocument/2006/relationships/image" Target="../media/image4.jpeg"/><Relationship Id="rId180" Type="http://schemas.openxmlformats.org/officeDocument/2006/relationships/image" Target="../media/image180.jpeg"/><Relationship Id="rId215" Type="http://schemas.openxmlformats.org/officeDocument/2006/relationships/image" Target="../media/image215.jpeg"/><Relationship Id="rId236" Type="http://schemas.openxmlformats.org/officeDocument/2006/relationships/image" Target="../media/image236.jpeg"/><Relationship Id="rId257" Type="http://schemas.openxmlformats.org/officeDocument/2006/relationships/image" Target="../media/image257.jpeg"/><Relationship Id="rId278" Type="http://schemas.openxmlformats.org/officeDocument/2006/relationships/image" Target="../media/image278.jpeg"/><Relationship Id="rId401" Type="http://schemas.openxmlformats.org/officeDocument/2006/relationships/image" Target="../media/image401.jpeg"/><Relationship Id="rId303" Type="http://schemas.openxmlformats.org/officeDocument/2006/relationships/image" Target="../media/image303.jpeg"/><Relationship Id="rId42" Type="http://schemas.openxmlformats.org/officeDocument/2006/relationships/image" Target="../media/image42.jpeg"/><Relationship Id="rId84" Type="http://schemas.openxmlformats.org/officeDocument/2006/relationships/image" Target="../media/image84.jpeg"/><Relationship Id="rId138" Type="http://schemas.openxmlformats.org/officeDocument/2006/relationships/image" Target="../media/image138.jpeg"/><Relationship Id="rId345" Type="http://schemas.openxmlformats.org/officeDocument/2006/relationships/image" Target="../media/image345.jpeg"/><Relationship Id="rId387" Type="http://schemas.openxmlformats.org/officeDocument/2006/relationships/image" Target="../media/image387.jpeg"/><Relationship Id="rId191" Type="http://schemas.openxmlformats.org/officeDocument/2006/relationships/image" Target="../media/image191.jpeg"/><Relationship Id="rId205" Type="http://schemas.openxmlformats.org/officeDocument/2006/relationships/image" Target="../media/image205.jpeg"/><Relationship Id="rId247" Type="http://schemas.openxmlformats.org/officeDocument/2006/relationships/image" Target="../media/image247.jpeg"/><Relationship Id="rId107" Type="http://schemas.openxmlformats.org/officeDocument/2006/relationships/image" Target="../media/image107.jpeg"/><Relationship Id="rId289" Type="http://schemas.openxmlformats.org/officeDocument/2006/relationships/image" Target="../media/image28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666750</xdr:colOff>
      <xdr:row>1</xdr:row>
      <xdr:rowOff>48040</xdr:rowOff>
    </xdr:from>
    <xdr:to>
      <xdr:col>2</xdr:col>
      <xdr:colOff>1444022</xdr:colOff>
      <xdr:row>6</xdr:row>
      <xdr:rowOff>177093</xdr:rowOff>
    </xdr:to>
    <xdr:pic>
      <xdr:nvPicPr>
        <xdr:cNvPr id="2" name="Picture 685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/>
        <a:srcRect t="18735" b="25057"/>
        <a:stretch>
          <a:fillRect/>
        </a:stretch>
      </xdr:blipFill>
      <xdr:spPr>
        <a:xfrm>
          <a:off x="2397815" y="238540"/>
          <a:ext cx="2823077" cy="1081553"/>
        </a:xfrm>
        <a:prstGeom prst="rect">
          <a:avLst/>
        </a:prstGeom>
        <a:ln>
          <a:prstDash val="solid"/>
        </a:ln>
      </xdr:spPr>
    </xdr:pic>
    <xdr:clientData/>
  </xdr:twoCellAnchor>
  <xdr:twoCellAnchor>
    <xdr:from>
      <xdr:col>5</xdr:col>
      <xdr:colOff>372629</xdr:colOff>
      <xdr:row>11</xdr:row>
      <xdr:rowOff>124240</xdr:rowOff>
    </xdr:from>
    <xdr:to>
      <xdr:col>5</xdr:col>
      <xdr:colOff>1396884</xdr:colOff>
      <xdr:row>11</xdr:row>
      <xdr:rowOff>1648240</xdr:rowOff>
    </xdr:to>
    <xdr:pic>
      <xdr:nvPicPr>
        <xdr:cNvPr id="3" name="Image 2" descr="Picture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6912" y="6228523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12</xdr:row>
      <xdr:rowOff>124240</xdr:rowOff>
    </xdr:from>
    <xdr:to>
      <xdr:col>5</xdr:col>
      <xdr:colOff>1393709</xdr:colOff>
      <xdr:row>12</xdr:row>
      <xdr:rowOff>1648240</xdr:rowOff>
    </xdr:to>
    <xdr:pic>
      <xdr:nvPicPr>
        <xdr:cNvPr id="4" name="Image 3" descr="Picture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8067262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13</xdr:row>
      <xdr:rowOff>124240</xdr:rowOff>
    </xdr:from>
    <xdr:to>
      <xdr:col>5</xdr:col>
      <xdr:colOff>1393709</xdr:colOff>
      <xdr:row>13</xdr:row>
      <xdr:rowOff>1648240</xdr:rowOff>
    </xdr:to>
    <xdr:pic>
      <xdr:nvPicPr>
        <xdr:cNvPr id="5" name="Image 4" descr="Picture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9906001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14</xdr:row>
      <xdr:rowOff>124240</xdr:rowOff>
    </xdr:from>
    <xdr:to>
      <xdr:col>5</xdr:col>
      <xdr:colOff>1393709</xdr:colOff>
      <xdr:row>14</xdr:row>
      <xdr:rowOff>1648240</xdr:rowOff>
    </xdr:to>
    <xdr:pic>
      <xdr:nvPicPr>
        <xdr:cNvPr id="6" name="Image 5" descr="Picture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1744740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15</xdr:row>
      <xdr:rowOff>124240</xdr:rowOff>
    </xdr:from>
    <xdr:to>
      <xdr:col>5</xdr:col>
      <xdr:colOff>1393709</xdr:colOff>
      <xdr:row>15</xdr:row>
      <xdr:rowOff>1648240</xdr:rowOff>
    </xdr:to>
    <xdr:pic>
      <xdr:nvPicPr>
        <xdr:cNvPr id="7" name="Image 6" descr="Picture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3583479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16</xdr:row>
      <xdr:rowOff>124240</xdr:rowOff>
    </xdr:from>
    <xdr:to>
      <xdr:col>5</xdr:col>
      <xdr:colOff>1393709</xdr:colOff>
      <xdr:row>16</xdr:row>
      <xdr:rowOff>1648240</xdr:rowOff>
    </xdr:to>
    <xdr:pic>
      <xdr:nvPicPr>
        <xdr:cNvPr id="8" name="Image 7" descr="Picture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PicPr/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5422218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17</xdr:row>
      <xdr:rowOff>124240</xdr:rowOff>
    </xdr:from>
    <xdr:to>
      <xdr:col>5</xdr:col>
      <xdr:colOff>1393709</xdr:colOff>
      <xdr:row>17</xdr:row>
      <xdr:rowOff>1648240</xdr:rowOff>
    </xdr:to>
    <xdr:pic>
      <xdr:nvPicPr>
        <xdr:cNvPr id="9" name="Image 8" descr="Picture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PicPr/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7260957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18</xdr:row>
      <xdr:rowOff>124240</xdr:rowOff>
    </xdr:from>
    <xdr:to>
      <xdr:col>5</xdr:col>
      <xdr:colOff>1393709</xdr:colOff>
      <xdr:row>18</xdr:row>
      <xdr:rowOff>1648240</xdr:rowOff>
    </xdr:to>
    <xdr:pic>
      <xdr:nvPicPr>
        <xdr:cNvPr id="10" name="Image 9" descr="Picture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PicPr/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9099697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19</xdr:row>
      <xdr:rowOff>124240</xdr:rowOff>
    </xdr:from>
    <xdr:to>
      <xdr:col>5</xdr:col>
      <xdr:colOff>1393709</xdr:colOff>
      <xdr:row>19</xdr:row>
      <xdr:rowOff>1648240</xdr:rowOff>
    </xdr:to>
    <xdr:pic>
      <xdr:nvPicPr>
        <xdr:cNvPr id="11" name="Image 10" descr="Picture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PicPr/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20938436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20</xdr:row>
      <xdr:rowOff>124240</xdr:rowOff>
    </xdr:from>
    <xdr:to>
      <xdr:col>5</xdr:col>
      <xdr:colOff>1393709</xdr:colOff>
      <xdr:row>20</xdr:row>
      <xdr:rowOff>1648240</xdr:rowOff>
    </xdr:to>
    <xdr:pic>
      <xdr:nvPicPr>
        <xdr:cNvPr id="12" name="Image 11" descr="Picture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PicPr/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22777175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21</xdr:row>
      <xdr:rowOff>124240</xdr:rowOff>
    </xdr:from>
    <xdr:to>
      <xdr:col>5</xdr:col>
      <xdr:colOff>1393709</xdr:colOff>
      <xdr:row>21</xdr:row>
      <xdr:rowOff>1648240</xdr:rowOff>
    </xdr:to>
    <xdr:pic>
      <xdr:nvPicPr>
        <xdr:cNvPr id="13" name="Image 12" descr="Picture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PicPr/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24615914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22</xdr:row>
      <xdr:rowOff>124240</xdr:rowOff>
    </xdr:from>
    <xdr:to>
      <xdr:col>5</xdr:col>
      <xdr:colOff>1393709</xdr:colOff>
      <xdr:row>22</xdr:row>
      <xdr:rowOff>1648240</xdr:rowOff>
    </xdr:to>
    <xdr:pic>
      <xdr:nvPicPr>
        <xdr:cNvPr id="14" name="Image 13" descr="Picture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PicPr/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26454653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23</xdr:row>
      <xdr:rowOff>124240</xdr:rowOff>
    </xdr:from>
    <xdr:to>
      <xdr:col>5</xdr:col>
      <xdr:colOff>1393709</xdr:colOff>
      <xdr:row>23</xdr:row>
      <xdr:rowOff>1648240</xdr:rowOff>
    </xdr:to>
    <xdr:pic>
      <xdr:nvPicPr>
        <xdr:cNvPr id="15" name="Image 14" descr="Picture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PicPr/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28293392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24</xdr:row>
      <xdr:rowOff>124240</xdr:rowOff>
    </xdr:from>
    <xdr:to>
      <xdr:col>5</xdr:col>
      <xdr:colOff>1393709</xdr:colOff>
      <xdr:row>24</xdr:row>
      <xdr:rowOff>1648240</xdr:rowOff>
    </xdr:to>
    <xdr:pic>
      <xdr:nvPicPr>
        <xdr:cNvPr id="16" name="Image 15" descr="Picture">
          <a:extLst>
            <a:ext uri="{FF2B5EF4-FFF2-40B4-BE49-F238E27FC236}">
              <a16:creationId xmlns:a16="http://schemas.microsoft.com/office/drawing/2014/main" xmlns="" id="{00000000-0008-0000-0000-000010000000}"/>
            </a:ext>
          </a:extLst>
        </xdr:cNvPr>
        <xdr:cNvPicPr/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30132131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25</xdr:row>
      <xdr:rowOff>124240</xdr:rowOff>
    </xdr:from>
    <xdr:to>
      <xdr:col>5</xdr:col>
      <xdr:colOff>1393709</xdr:colOff>
      <xdr:row>25</xdr:row>
      <xdr:rowOff>1648240</xdr:rowOff>
    </xdr:to>
    <xdr:pic>
      <xdr:nvPicPr>
        <xdr:cNvPr id="17" name="Image 16" descr="Picture">
          <a:extLst>
            <a:ext uri="{FF2B5EF4-FFF2-40B4-BE49-F238E27FC236}">
              <a16:creationId xmlns:a16="http://schemas.microsoft.com/office/drawing/2014/main" xmlns="" id="{00000000-0008-0000-0000-000011000000}"/>
            </a:ext>
          </a:extLst>
        </xdr:cNvPr>
        <xdr:cNvPicPr/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31970870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26</xdr:row>
      <xdr:rowOff>124240</xdr:rowOff>
    </xdr:from>
    <xdr:to>
      <xdr:col>5</xdr:col>
      <xdr:colOff>1393709</xdr:colOff>
      <xdr:row>26</xdr:row>
      <xdr:rowOff>1648240</xdr:rowOff>
    </xdr:to>
    <xdr:pic>
      <xdr:nvPicPr>
        <xdr:cNvPr id="18" name="Image 17" descr="Picture">
          <a:extLst>
            <a:ext uri="{FF2B5EF4-FFF2-40B4-BE49-F238E27FC236}">
              <a16:creationId xmlns:a16="http://schemas.microsoft.com/office/drawing/2014/main" xmlns="" id="{00000000-0008-0000-0000-000012000000}"/>
            </a:ext>
          </a:extLst>
        </xdr:cNvPr>
        <xdr:cNvPicPr/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33809610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27</xdr:row>
      <xdr:rowOff>124240</xdr:rowOff>
    </xdr:from>
    <xdr:to>
      <xdr:col>5</xdr:col>
      <xdr:colOff>1393709</xdr:colOff>
      <xdr:row>27</xdr:row>
      <xdr:rowOff>1648240</xdr:rowOff>
    </xdr:to>
    <xdr:pic>
      <xdr:nvPicPr>
        <xdr:cNvPr id="19" name="Image 18" descr="Picture">
          <a:extLst>
            <a:ext uri="{FF2B5EF4-FFF2-40B4-BE49-F238E27FC236}">
              <a16:creationId xmlns:a16="http://schemas.microsoft.com/office/drawing/2014/main" xmlns="" id="{00000000-0008-0000-0000-000013000000}"/>
            </a:ext>
          </a:extLst>
        </xdr:cNvPr>
        <xdr:cNvPicPr/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35648349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28</xdr:row>
      <xdr:rowOff>124240</xdr:rowOff>
    </xdr:from>
    <xdr:to>
      <xdr:col>5</xdr:col>
      <xdr:colOff>1393709</xdr:colOff>
      <xdr:row>28</xdr:row>
      <xdr:rowOff>1648240</xdr:rowOff>
    </xdr:to>
    <xdr:pic>
      <xdr:nvPicPr>
        <xdr:cNvPr id="20" name="Image 19" descr="Picture">
          <a:extLst>
            <a:ext uri="{FF2B5EF4-FFF2-40B4-BE49-F238E27FC236}">
              <a16:creationId xmlns:a16="http://schemas.microsoft.com/office/drawing/2014/main" xmlns="" id="{00000000-0008-0000-0000-000014000000}"/>
            </a:ext>
          </a:extLst>
        </xdr:cNvPr>
        <xdr:cNvPicPr/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37487088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29</xdr:row>
      <xdr:rowOff>124240</xdr:rowOff>
    </xdr:from>
    <xdr:to>
      <xdr:col>5</xdr:col>
      <xdr:colOff>1393709</xdr:colOff>
      <xdr:row>29</xdr:row>
      <xdr:rowOff>1648240</xdr:rowOff>
    </xdr:to>
    <xdr:pic>
      <xdr:nvPicPr>
        <xdr:cNvPr id="21" name="Image 20" descr="Picture">
          <a:extLst>
            <a:ext uri="{FF2B5EF4-FFF2-40B4-BE49-F238E27FC236}">
              <a16:creationId xmlns:a16="http://schemas.microsoft.com/office/drawing/2014/main" xmlns="" id="{00000000-0008-0000-0000-000015000000}"/>
            </a:ext>
          </a:extLst>
        </xdr:cNvPr>
        <xdr:cNvPicPr/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39325827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30</xdr:row>
      <xdr:rowOff>124240</xdr:rowOff>
    </xdr:from>
    <xdr:to>
      <xdr:col>5</xdr:col>
      <xdr:colOff>1393709</xdr:colOff>
      <xdr:row>30</xdr:row>
      <xdr:rowOff>1648240</xdr:rowOff>
    </xdr:to>
    <xdr:pic>
      <xdr:nvPicPr>
        <xdr:cNvPr id="22" name="Image 21" descr="Picture">
          <a:extLst>
            <a:ext uri="{FF2B5EF4-FFF2-40B4-BE49-F238E27FC236}">
              <a16:creationId xmlns:a16="http://schemas.microsoft.com/office/drawing/2014/main" xmlns="" id="{00000000-0008-0000-0000-000016000000}"/>
            </a:ext>
          </a:extLst>
        </xdr:cNvPr>
        <xdr:cNvPicPr/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41164566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31</xdr:row>
      <xdr:rowOff>124240</xdr:rowOff>
    </xdr:from>
    <xdr:to>
      <xdr:col>5</xdr:col>
      <xdr:colOff>1393709</xdr:colOff>
      <xdr:row>31</xdr:row>
      <xdr:rowOff>1648240</xdr:rowOff>
    </xdr:to>
    <xdr:pic>
      <xdr:nvPicPr>
        <xdr:cNvPr id="23" name="Image 22" descr="Picture">
          <a:extLst>
            <a:ext uri="{FF2B5EF4-FFF2-40B4-BE49-F238E27FC236}">
              <a16:creationId xmlns:a16="http://schemas.microsoft.com/office/drawing/2014/main" xmlns="" id="{00000000-0008-0000-0000-000017000000}"/>
            </a:ext>
          </a:extLst>
        </xdr:cNvPr>
        <xdr:cNvPicPr/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43003305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32</xdr:row>
      <xdr:rowOff>124240</xdr:rowOff>
    </xdr:from>
    <xdr:to>
      <xdr:col>5</xdr:col>
      <xdr:colOff>1393709</xdr:colOff>
      <xdr:row>32</xdr:row>
      <xdr:rowOff>1648240</xdr:rowOff>
    </xdr:to>
    <xdr:pic>
      <xdr:nvPicPr>
        <xdr:cNvPr id="24" name="Image 23" descr="Picture">
          <a:extLst>
            <a:ext uri="{FF2B5EF4-FFF2-40B4-BE49-F238E27FC236}">
              <a16:creationId xmlns:a16="http://schemas.microsoft.com/office/drawing/2014/main" xmlns="" id="{00000000-0008-0000-0000-000018000000}"/>
            </a:ext>
          </a:extLst>
        </xdr:cNvPr>
        <xdr:cNvPicPr/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44842044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33</xdr:row>
      <xdr:rowOff>124240</xdr:rowOff>
    </xdr:from>
    <xdr:to>
      <xdr:col>5</xdr:col>
      <xdr:colOff>1393709</xdr:colOff>
      <xdr:row>33</xdr:row>
      <xdr:rowOff>1648240</xdr:rowOff>
    </xdr:to>
    <xdr:pic>
      <xdr:nvPicPr>
        <xdr:cNvPr id="25" name="Image 24" descr="Picture">
          <a:extLst>
            <a:ext uri="{FF2B5EF4-FFF2-40B4-BE49-F238E27FC236}">
              <a16:creationId xmlns:a16="http://schemas.microsoft.com/office/drawing/2014/main" xmlns="" id="{00000000-0008-0000-0000-000019000000}"/>
            </a:ext>
          </a:extLst>
        </xdr:cNvPr>
        <xdr:cNvPicPr/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46680783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34</xdr:row>
      <xdr:rowOff>124240</xdr:rowOff>
    </xdr:from>
    <xdr:to>
      <xdr:col>5</xdr:col>
      <xdr:colOff>1393709</xdr:colOff>
      <xdr:row>34</xdr:row>
      <xdr:rowOff>1648240</xdr:rowOff>
    </xdr:to>
    <xdr:pic>
      <xdr:nvPicPr>
        <xdr:cNvPr id="26" name="Image 25" descr="Picture">
          <a:extLst>
            <a:ext uri="{FF2B5EF4-FFF2-40B4-BE49-F238E27FC236}">
              <a16:creationId xmlns:a16="http://schemas.microsoft.com/office/drawing/2014/main" xmlns="" id="{00000000-0008-0000-0000-00001A000000}"/>
            </a:ext>
          </a:extLst>
        </xdr:cNvPr>
        <xdr:cNvPicPr/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48519523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35</xdr:row>
      <xdr:rowOff>124240</xdr:rowOff>
    </xdr:from>
    <xdr:to>
      <xdr:col>5</xdr:col>
      <xdr:colOff>1393709</xdr:colOff>
      <xdr:row>35</xdr:row>
      <xdr:rowOff>1648240</xdr:rowOff>
    </xdr:to>
    <xdr:pic>
      <xdr:nvPicPr>
        <xdr:cNvPr id="27" name="Image 26" descr="Picture">
          <a:extLst>
            <a:ext uri="{FF2B5EF4-FFF2-40B4-BE49-F238E27FC236}">
              <a16:creationId xmlns:a16="http://schemas.microsoft.com/office/drawing/2014/main" xmlns="" id="{00000000-0008-0000-0000-00001B000000}"/>
            </a:ext>
          </a:extLst>
        </xdr:cNvPr>
        <xdr:cNvPicPr/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50358262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36</xdr:row>
      <xdr:rowOff>124240</xdr:rowOff>
    </xdr:from>
    <xdr:to>
      <xdr:col>5</xdr:col>
      <xdr:colOff>1393709</xdr:colOff>
      <xdr:row>36</xdr:row>
      <xdr:rowOff>1648240</xdr:rowOff>
    </xdr:to>
    <xdr:pic>
      <xdr:nvPicPr>
        <xdr:cNvPr id="28" name="Image 27" descr="Picture">
          <a:extLst>
            <a:ext uri="{FF2B5EF4-FFF2-40B4-BE49-F238E27FC236}">
              <a16:creationId xmlns:a16="http://schemas.microsoft.com/office/drawing/2014/main" xmlns="" id="{00000000-0008-0000-0000-00001C000000}"/>
            </a:ext>
          </a:extLst>
        </xdr:cNvPr>
        <xdr:cNvPicPr/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52197001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37</xdr:row>
      <xdr:rowOff>124240</xdr:rowOff>
    </xdr:from>
    <xdr:to>
      <xdr:col>5</xdr:col>
      <xdr:colOff>1393709</xdr:colOff>
      <xdr:row>37</xdr:row>
      <xdr:rowOff>1648240</xdr:rowOff>
    </xdr:to>
    <xdr:pic>
      <xdr:nvPicPr>
        <xdr:cNvPr id="29" name="Image 28" descr="Picture">
          <a:extLst>
            <a:ext uri="{FF2B5EF4-FFF2-40B4-BE49-F238E27FC236}">
              <a16:creationId xmlns:a16="http://schemas.microsoft.com/office/drawing/2014/main" xmlns="" id="{00000000-0008-0000-0000-00001D000000}"/>
            </a:ext>
          </a:extLst>
        </xdr:cNvPr>
        <xdr:cNvPicPr/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54035740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38</xdr:row>
      <xdr:rowOff>124240</xdr:rowOff>
    </xdr:from>
    <xdr:to>
      <xdr:col>5</xdr:col>
      <xdr:colOff>1393709</xdr:colOff>
      <xdr:row>38</xdr:row>
      <xdr:rowOff>1648240</xdr:rowOff>
    </xdr:to>
    <xdr:pic>
      <xdr:nvPicPr>
        <xdr:cNvPr id="30" name="Image 29" descr="Picture">
          <a:extLst>
            <a:ext uri="{FF2B5EF4-FFF2-40B4-BE49-F238E27FC236}">
              <a16:creationId xmlns:a16="http://schemas.microsoft.com/office/drawing/2014/main" xmlns="" id="{00000000-0008-0000-0000-00001E000000}"/>
            </a:ext>
          </a:extLst>
        </xdr:cNvPr>
        <xdr:cNvPicPr/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55874479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39</xdr:row>
      <xdr:rowOff>124240</xdr:rowOff>
    </xdr:from>
    <xdr:to>
      <xdr:col>5</xdr:col>
      <xdr:colOff>1393709</xdr:colOff>
      <xdr:row>39</xdr:row>
      <xdr:rowOff>1648240</xdr:rowOff>
    </xdr:to>
    <xdr:pic>
      <xdr:nvPicPr>
        <xdr:cNvPr id="31" name="Image 30" descr="Picture">
          <a:extLst>
            <a:ext uri="{FF2B5EF4-FFF2-40B4-BE49-F238E27FC236}">
              <a16:creationId xmlns:a16="http://schemas.microsoft.com/office/drawing/2014/main" xmlns="" id="{00000000-0008-0000-0000-00001F000000}"/>
            </a:ext>
          </a:extLst>
        </xdr:cNvPr>
        <xdr:cNvPicPr/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57713218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40</xdr:row>
      <xdr:rowOff>124240</xdr:rowOff>
    </xdr:from>
    <xdr:to>
      <xdr:col>5</xdr:col>
      <xdr:colOff>1393709</xdr:colOff>
      <xdr:row>40</xdr:row>
      <xdr:rowOff>1648240</xdr:rowOff>
    </xdr:to>
    <xdr:pic>
      <xdr:nvPicPr>
        <xdr:cNvPr id="32" name="Image 31" descr="Picture">
          <a:extLst>
            <a:ext uri="{FF2B5EF4-FFF2-40B4-BE49-F238E27FC236}">
              <a16:creationId xmlns:a16="http://schemas.microsoft.com/office/drawing/2014/main" xmlns="" id="{00000000-0008-0000-0000-000020000000}"/>
            </a:ext>
          </a:extLst>
        </xdr:cNvPr>
        <xdr:cNvPicPr/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59551957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41</xdr:row>
      <xdr:rowOff>124240</xdr:rowOff>
    </xdr:from>
    <xdr:to>
      <xdr:col>5</xdr:col>
      <xdr:colOff>1393709</xdr:colOff>
      <xdr:row>41</xdr:row>
      <xdr:rowOff>1648240</xdr:rowOff>
    </xdr:to>
    <xdr:pic>
      <xdr:nvPicPr>
        <xdr:cNvPr id="33" name="Image 32" descr="Picture">
          <a:extLst>
            <a:ext uri="{FF2B5EF4-FFF2-40B4-BE49-F238E27FC236}">
              <a16:creationId xmlns:a16="http://schemas.microsoft.com/office/drawing/2014/main" xmlns="" id="{00000000-0008-0000-0000-000021000000}"/>
            </a:ext>
          </a:extLst>
        </xdr:cNvPr>
        <xdr:cNvPicPr/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61390697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42</xdr:row>
      <xdr:rowOff>124240</xdr:rowOff>
    </xdr:from>
    <xdr:to>
      <xdr:col>5</xdr:col>
      <xdr:colOff>1393709</xdr:colOff>
      <xdr:row>42</xdr:row>
      <xdr:rowOff>1648240</xdr:rowOff>
    </xdr:to>
    <xdr:pic>
      <xdr:nvPicPr>
        <xdr:cNvPr id="34" name="Image 33" descr="Picture">
          <a:extLst>
            <a:ext uri="{FF2B5EF4-FFF2-40B4-BE49-F238E27FC236}">
              <a16:creationId xmlns:a16="http://schemas.microsoft.com/office/drawing/2014/main" xmlns="" id="{00000000-0008-0000-0000-000022000000}"/>
            </a:ext>
          </a:extLst>
        </xdr:cNvPr>
        <xdr:cNvPicPr/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63229436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43</xdr:row>
      <xdr:rowOff>124240</xdr:rowOff>
    </xdr:from>
    <xdr:to>
      <xdr:col>5</xdr:col>
      <xdr:colOff>1393709</xdr:colOff>
      <xdr:row>43</xdr:row>
      <xdr:rowOff>1648240</xdr:rowOff>
    </xdr:to>
    <xdr:pic>
      <xdr:nvPicPr>
        <xdr:cNvPr id="35" name="Image 34" descr="Picture">
          <a:extLst>
            <a:ext uri="{FF2B5EF4-FFF2-40B4-BE49-F238E27FC236}">
              <a16:creationId xmlns:a16="http://schemas.microsoft.com/office/drawing/2014/main" xmlns="" id="{00000000-0008-0000-0000-000023000000}"/>
            </a:ext>
          </a:extLst>
        </xdr:cNvPr>
        <xdr:cNvPicPr/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65068175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44</xdr:row>
      <xdr:rowOff>124240</xdr:rowOff>
    </xdr:from>
    <xdr:to>
      <xdr:col>5</xdr:col>
      <xdr:colOff>1393709</xdr:colOff>
      <xdr:row>44</xdr:row>
      <xdr:rowOff>1648240</xdr:rowOff>
    </xdr:to>
    <xdr:pic>
      <xdr:nvPicPr>
        <xdr:cNvPr id="36" name="Image 35" descr="Picture">
          <a:extLst>
            <a:ext uri="{FF2B5EF4-FFF2-40B4-BE49-F238E27FC236}">
              <a16:creationId xmlns:a16="http://schemas.microsoft.com/office/drawing/2014/main" xmlns="" id="{00000000-0008-0000-0000-000024000000}"/>
            </a:ext>
          </a:extLst>
        </xdr:cNvPr>
        <xdr:cNvPicPr/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66906914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45</xdr:row>
      <xdr:rowOff>124240</xdr:rowOff>
    </xdr:from>
    <xdr:to>
      <xdr:col>5</xdr:col>
      <xdr:colOff>1393709</xdr:colOff>
      <xdr:row>45</xdr:row>
      <xdr:rowOff>1648240</xdr:rowOff>
    </xdr:to>
    <xdr:pic>
      <xdr:nvPicPr>
        <xdr:cNvPr id="37" name="Image 36" descr="Picture">
          <a:extLst>
            <a:ext uri="{FF2B5EF4-FFF2-40B4-BE49-F238E27FC236}">
              <a16:creationId xmlns:a16="http://schemas.microsoft.com/office/drawing/2014/main" xmlns="" id="{00000000-0008-0000-0000-000025000000}"/>
            </a:ext>
          </a:extLst>
        </xdr:cNvPr>
        <xdr:cNvPicPr/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68745653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46</xdr:row>
      <xdr:rowOff>124240</xdr:rowOff>
    </xdr:from>
    <xdr:to>
      <xdr:col>5</xdr:col>
      <xdr:colOff>1393709</xdr:colOff>
      <xdr:row>46</xdr:row>
      <xdr:rowOff>1648240</xdr:rowOff>
    </xdr:to>
    <xdr:pic>
      <xdr:nvPicPr>
        <xdr:cNvPr id="38" name="Image 37" descr="Picture">
          <a:extLst>
            <a:ext uri="{FF2B5EF4-FFF2-40B4-BE49-F238E27FC236}">
              <a16:creationId xmlns:a16="http://schemas.microsoft.com/office/drawing/2014/main" xmlns="" id="{00000000-0008-0000-0000-000026000000}"/>
            </a:ext>
          </a:extLst>
        </xdr:cNvPr>
        <xdr:cNvPicPr/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70584392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47</xdr:row>
      <xdr:rowOff>124240</xdr:rowOff>
    </xdr:from>
    <xdr:to>
      <xdr:col>5</xdr:col>
      <xdr:colOff>1393709</xdr:colOff>
      <xdr:row>47</xdr:row>
      <xdr:rowOff>1648240</xdr:rowOff>
    </xdr:to>
    <xdr:pic>
      <xdr:nvPicPr>
        <xdr:cNvPr id="39" name="Image 38" descr="Picture">
          <a:extLst>
            <a:ext uri="{FF2B5EF4-FFF2-40B4-BE49-F238E27FC236}">
              <a16:creationId xmlns:a16="http://schemas.microsoft.com/office/drawing/2014/main" xmlns="" id="{00000000-0008-0000-0000-000027000000}"/>
            </a:ext>
          </a:extLst>
        </xdr:cNvPr>
        <xdr:cNvPicPr/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72423131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48</xdr:row>
      <xdr:rowOff>124240</xdr:rowOff>
    </xdr:from>
    <xdr:to>
      <xdr:col>5</xdr:col>
      <xdr:colOff>1393709</xdr:colOff>
      <xdr:row>48</xdr:row>
      <xdr:rowOff>1648240</xdr:rowOff>
    </xdr:to>
    <xdr:pic>
      <xdr:nvPicPr>
        <xdr:cNvPr id="40" name="Image 39" descr="Picture">
          <a:extLst>
            <a:ext uri="{FF2B5EF4-FFF2-40B4-BE49-F238E27FC236}">
              <a16:creationId xmlns:a16="http://schemas.microsoft.com/office/drawing/2014/main" xmlns="" id="{00000000-0008-0000-0000-000028000000}"/>
            </a:ext>
          </a:extLst>
        </xdr:cNvPr>
        <xdr:cNvPicPr/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74261870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49</xdr:row>
      <xdr:rowOff>124240</xdr:rowOff>
    </xdr:from>
    <xdr:to>
      <xdr:col>5</xdr:col>
      <xdr:colOff>1393709</xdr:colOff>
      <xdr:row>49</xdr:row>
      <xdr:rowOff>1648240</xdr:rowOff>
    </xdr:to>
    <xdr:pic>
      <xdr:nvPicPr>
        <xdr:cNvPr id="41" name="Image 40" descr="Picture">
          <a:extLst>
            <a:ext uri="{FF2B5EF4-FFF2-40B4-BE49-F238E27FC236}">
              <a16:creationId xmlns:a16="http://schemas.microsoft.com/office/drawing/2014/main" xmlns="" id="{00000000-0008-0000-0000-000029000000}"/>
            </a:ext>
          </a:extLst>
        </xdr:cNvPr>
        <xdr:cNvPicPr/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76100610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50</xdr:row>
      <xdr:rowOff>124240</xdr:rowOff>
    </xdr:from>
    <xdr:to>
      <xdr:col>5</xdr:col>
      <xdr:colOff>1393709</xdr:colOff>
      <xdr:row>50</xdr:row>
      <xdr:rowOff>1648240</xdr:rowOff>
    </xdr:to>
    <xdr:pic>
      <xdr:nvPicPr>
        <xdr:cNvPr id="42" name="Image 41" descr="Picture">
          <a:extLst>
            <a:ext uri="{FF2B5EF4-FFF2-40B4-BE49-F238E27FC236}">
              <a16:creationId xmlns:a16="http://schemas.microsoft.com/office/drawing/2014/main" xmlns="" id="{00000000-0008-0000-0000-00002A000000}"/>
            </a:ext>
          </a:extLst>
        </xdr:cNvPr>
        <xdr:cNvPicPr/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77939349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51</xdr:row>
      <xdr:rowOff>124240</xdr:rowOff>
    </xdr:from>
    <xdr:to>
      <xdr:col>5</xdr:col>
      <xdr:colOff>1393709</xdr:colOff>
      <xdr:row>51</xdr:row>
      <xdr:rowOff>1648240</xdr:rowOff>
    </xdr:to>
    <xdr:pic>
      <xdr:nvPicPr>
        <xdr:cNvPr id="43" name="Image 42" descr="Picture">
          <a:extLst>
            <a:ext uri="{FF2B5EF4-FFF2-40B4-BE49-F238E27FC236}">
              <a16:creationId xmlns:a16="http://schemas.microsoft.com/office/drawing/2014/main" xmlns="" id="{00000000-0008-0000-0000-00002B000000}"/>
            </a:ext>
          </a:extLst>
        </xdr:cNvPr>
        <xdr:cNvPicPr/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79778088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52</xdr:row>
      <xdr:rowOff>124240</xdr:rowOff>
    </xdr:from>
    <xdr:to>
      <xdr:col>5</xdr:col>
      <xdr:colOff>1393709</xdr:colOff>
      <xdr:row>52</xdr:row>
      <xdr:rowOff>1648240</xdr:rowOff>
    </xdr:to>
    <xdr:pic>
      <xdr:nvPicPr>
        <xdr:cNvPr id="44" name="Image 43" descr="Picture">
          <a:extLst>
            <a:ext uri="{FF2B5EF4-FFF2-40B4-BE49-F238E27FC236}">
              <a16:creationId xmlns:a16="http://schemas.microsoft.com/office/drawing/2014/main" xmlns="" id="{00000000-0008-0000-0000-00002C000000}"/>
            </a:ext>
          </a:extLst>
        </xdr:cNvPr>
        <xdr:cNvPicPr/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81616827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53</xdr:row>
      <xdr:rowOff>124240</xdr:rowOff>
    </xdr:from>
    <xdr:to>
      <xdr:col>5</xdr:col>
      <xdr:colOff>1393709</xdr:colOff>
      <xdr:row>53</xdr:row>
      <xdr:rowOff>1648240</xdr:rowOff>
    </xdr:to>
    <xdr:pic>
      <xdr:nvPicPr>
        <xdr:cNvPr id="45" name="Image 44" descr="Picture">
          <a:extLst>
            <a:ext uri="{FF2B5EF4-FFF2-40B4-BE49-F238E27FC236}">
              <a16:creationId xmlns:a16="http://schemas.microsoft.com/office/drawing/2014/main" xmlns="" id="{00000000-0008-0000-0000-00002D000000}"/>
            </a:ext>
          </a:extLst>
        </xdr:cNvPr>
        <xdr:cNvPicPr/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83455566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54</xdr:row>
      <xdr:rowOff>124240</xdr:rowOff>
    </xdr:from>
    <xdr:to>
      <xdr:col>5</xdr:col>
      <xdr:colOff>1393709</xdr:colOff>
      <xdr:row>54</xdr:row>
      <xdr:rowOff>1648240</xdr:rowOff>
    </xdr:to>
    <xdr:pic>
      <xdr:nvPicPr>
        <xdr:cNvPr id="46" name="Image 45" descr="Picture">
          <a:extLst>
            <a:ext uri="{FF2B5EF4-FFF2-40B4-BE49-F238E27FC236}">
              <a16:creationId xmlns:a16="http://schemas.microsoft.com/office/drawing/2014/main" xmlns="" id="{00000000-0008-0000-0000-00002E000000}"/>
            </a:ext>
          </a:extLst>
        </xdr:cNvPr>
        <xdr:cNvPicPr/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85294305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55</xdr:row>
      <xdr:rowOff>124240</xdr:rowOff>
    </xdr:from>
    <xdr:to>
      <xdr:col>5</xdr:col>
      <xdr:colOff>1393709</xdr:colOff>
      <xdr:row>55</xdr:row>
      <xdr:rowOff>1648240</xdr:rowOff>
    </xdr:to>
    <xdr:pic>
      <xdr:nvPicPr>
        <xdr:cNvPr id="47" name="Image 46" descr="Picture">
          <a:extLst>
            <a:ext uri="{FF2B5EF4-FFF2-40B4-BE49-F238E27FC236}">
              <a16:creationId xmlns:a16="http://schemas.microsoft.com/office/drawing/2014/main" xmlns="" id="{00000000-0008-0000-0000-00002F000000}"/>
            </a:ext>
          </a:extLst>
        </xdr:cNvPr>
        <xdr:cNvPicPr/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87133044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56</xdr:row>
      <xdr:rowOff>124240</xdr:rowOff>
    </xdr:from>
    <xdr:to>
      <xdr:col>5</xdr:col>
      <xdr:colOff>1393709</xdr:colOff>
      <xdr:row>56</xdr:row>
      <xdr:rowOff>1648240</xdr:rowOff>
    </xdr:to>
    <xdr:pic>
      <xdr:nvPicPr>
        <xdr:cNvPr id="48" name="Image 47" descr="Picture">
          <a:extLst>
            <a:ext uri="{FF2B5EF4-FFF2-40B4-BE49-F238E27FC236}">
              <a16:creationId xmlns:a16="http://schemas.microsoft.com/office/drawing/2014/main" xmlns="" id="{00000000-0008-0000-0000-000030000000}"/>
            </a:ext>
          </a:extLst>
        </xdr:cNvPr>
        <xdr:cNvPicPr/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88971783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57</xdr:row>
      <xdr:rowOff>124240</xdr:rowOff>
    </xdr:from>
    <xdr:to>
      <xdr:col>5</xdr:col>
      <xdr:colOff>1393709</xdr:colOff>
      <xdr:row>57</xdr:row>
      <xdr:rowOff>1648240</xdr:rowOff>
    </xdr:to>
    <xdr:pic>
      <xdr:nvPicPr>
        <xdr:cNvPr id="49" name="Image 48" descr="Picture">
          <a:extLst>
            <a:ext uri="{FF2B5EF4-FFF2-40B4-BE49-F238E27FC236}">
              <a16:creationId xmlns:a16="http://schemas.microsoft.com/office/drawing/2014/main" xmlns="" id="{00000000-0008-0000-0000-000031000000}"/>
            </a:ext>
          </a:extLst>
        </xdr:cNvPr>
        <xdr:cNvPicPr/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90810523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58</xdr:row>
      <xdr:rowOff>124240</xdr:rowOff>
    </xdr:from>
    <xdr:to>
      <xdr:col>5</xdr:col>
      <xdr:colOff>1393709</xdr:colOff>
      <xdr:row>58</xdr:row>
      <xdr:rowOff>1648240</xdr:rowOff>
    </xdr:to>
    <xdr:pic>
      <xdr:nvPicPr>
        <xdr:cNvPr id="50" name="Image 49" descr="Picture">
          <a:extLst>
            <a:ext uri="{FF2B5EF4-FFF2-40B4-BE49-F238E27FC236}">
              <a16:creationId xmlns:a16="http://schemas.microsoft.com/office/drawing/2014/main" xmlns="" id="{00000000-0008-0000-0000-000032000000}"/>
            </a:ext>
          </a:extLst>
        </xdr:cNvPr>
        <xdr:cNvPicPr/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92649262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59</xdr:row>
      <xdr:rowOff>124240</xdr:rowOff>
    </xdr:from>
    <xdr:to>
      <xdr:col>5</xdr:col>
      <xdr:colOff>1393709</xdr:colOff>
      <xdr:row>59</xdr:row>
      <xdr:rowOff>1648240</xdr:rowOff>
    </xdr:to>
    <xdr:pic>
      <xdr:nvPicPr>
        <xdr:cNvPr id="51" name="Image 50" descr="Picture">
          <a:extLst>
            <a:ext uri="{FF2B5EF4-FFF2-40B4-BE49-F238E27FC236}">
              <a16:creationId xmlns:a16="http://schemas.microsoft.com/office/drawing/2014/main" xmlns="" id="{00000000-0008-0000-0000-000033000000}"/>
            </a:ext>
          </a:extLst>
        </xdr:cNvPr>
        <xdr:cNvPicPr/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94488001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60</xdr:row>
      <xdr:rowOff>124240</xdr:rowOff>
    </xdr:from>
    <xdr:to>
      <xdr:col>5</xdr:col>
      <xdr:colOff>1393709</xdr:colOff>
      <xdr:row>60</xdr:row>
      <xdr:rowOff>1648240</xdr:rowOff>
    </xdr:to>
    <xdr:pic>
      <xdr:nvPicPr>
        <xdr:cNvPr id="52" name="Image 51" descr="Picture">
          <a:extLst>
            <a:ext uri="{FF2B5EF4-FFF2-40B4-BE49-F238E27FC236}">
              <a16:creationId xmlns:a16="http://schemas.microsoft.com/office/drawing/2014/main" xmlns="" id="{00000000-0008-0000-0000-000034000000}"/>
            </a:ext>
          </a:extLst>
        </xdr:cNvPr>
        <xdr:cNvPicPr/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96326740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61</xdr:row>
      <xdr:rowOff>124240</xdr:rowOff>
    </xdr:from>
    <xdr:to>
      <xdr:col>5</xdr:col>
      <xdr:colOff>1393709</xdr:colOff>
      <xdr:row>61</xdr:row>
      <xdr:rowOff>1648240</xdr:rowOff>
    </xdr:to>
    <xdr:pic>
      <xdr:nvPicPr>
        <xdr:cNvPr id="53" name="Image 52" descr="Picture">
          <a:extLst>
            <a:ext uri="{FF2B5EF4-FFF2-40B4-BE49-F238E27FC236}">
              <a16:creationId xmlns:a16="http://schemas.microsoft.com/office/drawing/2014/main" xmlns="" id="{00000000-0008-0000-0000-000035000000}"/>
            </a:ext>
          </a:extLst>
        </xdr:cNvPr>
        <xdr:cNvPicPr/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98165479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62</xdr:row>
      <xdr:rowOff>124240</xdr:rowOff>
    </xdr:from>
    <xdr:to>
      <xdr:col>5</xdr:col>
      <xdr:colOff>1393709</xdr:colOff>
      <xdr:row>62</xdr:row>
      <xdr:rowOff>1648240</xdr:rowOff>
    </xdr:to>
    <xdr:pic>
      <xdr:nvPicPr>
        <xdr:cNvPr id="54" name="Image 53" descr="Picture">
          <a:extLst>
            <a:ext uri="{FF2B5EF4-FFF2-40B4-BE49-F238E27FC236}">
              <a16:creationId xmlns:a16="http://schemas.microsoft.com/office/drawing/2014/main" xmlns="" id="{00000000-0008-0000-0000-000036000000}"/>
            </a:ext>
          </a:extLst>
        </xdr:cNvPr>
        <xdr:cNvPicPr/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00004218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63</xdr:row>
      <xdr:rowOff>124240</xdr:rowOff>
    </xdr:from>
    <xdr:to>
      <xdr:col>5</xdr:col>
      <xdr:colOff>1393709</xdr:colOff>
      <xdr:row>63</xdr:row>
      <xdr:rowOff>1648240</xdr:rowOff>
    </xdr:to>
    <xdr:pic>
      <xdr:nvPicPr>
        <xdr:cNvPr id="55" name="Image 54" descr="Picture">
          <a:extLst>
            <a:ext uri="{FF2B5EF4-FFF2-40B4-BE49-F238E27FC236}">
              <a16:creationId xmlns:a16="http://schemas.microsoft.com/office/drawing/2014/main" xmlns="" id="{00000000-0008-0000-0000-000037000000}"/>
            </a:ext>
          </a:extLst>
        </xdr:cNvPr>
        <xdr:cNvPicPr/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01842957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64</xdr:row>
      <xdr:rowOff>124240</xdr:rowOff>
    </xdr:from>
    <xdr:to>
      <xdr:col>5</xdr:col>
      <xdr:colOff>1393709</xdr:colOff>
      <xdr:row>64</xdr:row>
      <xdr:rowOff>1648240</xdr:rowOff>
    </xdr:to>
    <xdr:pic>
      <xdr:nvPicPr>
        <xdr:cNvPr id="56" name="Image 55" descr="Picture">
          <a:extLst>
            <a:ext uri="{FF2B5EF4-FFF2-40B4-BE49-F238E27FC236}">
              <a16:creationId xmlns:a16="http://schemas.microsoft.com/office/drawing/2014/main" xmlns="" id="{00000000-0008-0000-0000-000038000000}"/>
            </a:ext>
          </a:extLst>
        </xdr:cNvPr>
        <xdr:cNvPicPr/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03681697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65</xdr:row>
      <xdr:rowOff>124240</xdr:rowOff>
    </xdr:from>
    <xdr:to>
      <xdr:col>5</xdr:col>
      <xdr:colOff>1393709</xdr:colOff>
      <xdr:row>65</xdr:row>
      <xdr:rowOff>1648240</xdr:rowOff>
    </xdr:to>
    <xdr:pic>
      <xdr:nvPicPr>
        <xdr:cNvPr id="57" name="Image 56" descr="Picture">
          <a:extLst>
            <a:ext uri="{FF2B5EF4-FFF2-40B4-BE49-F238E27FC236}">
              <a16:creationId xmlns:a16="http://schemas.microsoft.com/office/drawing/2014/main" xmlns="" id="{00000000-0008-0000-0000-000039000000}"/>
            </a:ext>
          </a:extLst>
        </xdr:cNvPr>
        <xdr:cNvPicPr/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05520436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66</xdr:row>
      <xdr:rowOff>124240</xdr:rowOff>
    </xdr:from>
    <xdr:to>
      <xdr:col>5</xdr:col>
      <xdr:colOff>1393709</xdr:colOff>
      <xdr:row>66</xdr:row>
      <xdr:rowOff>1648240</xdr:rowOff>
    </xdr:to>
    <xdr:pic>
      <xdr:nvPicPr>
        <xdr:cNvPr id="58" name="Image 57" descr="Picture">
          <a:extLst>
            <a:ext uri="{FF2B5EF4-FFF2-40B4-BE49-F238E27FC236}">
              <a16:creationId xmlns:a16="http://schemas.microsoft.com/office/drawing/2014/main" xmlns="" id="{00000000-0008-0000-0000-00003A000000}"/>
            </a:ext>
          </a:extLst>
        </xdr:cNvPr>
        <xdr:cNvPicPr/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07359175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67</xdr:row>
      <xdr:rowOff>124240</xdr:rowOff>
    </xdr:from>
    <xdr:to>
      <xdr:col>5</xdr:col>
      <xdr:colOff>1393709</xdr:colOff>
      <xdr:row>67</xdr:row>
      <xdr:rowOff>1648240</xdr:rowOff>
    </xdr:to>
    <xdr:pic>
      <xdr:nvPicPr>
        <xdr:cNvPr id="59" name="Image 58" descr="Picture">
          <a:extLst>
            <a:ext uri="{FF2B5EF4-FFF2-40B4-BE49-F238E27FC236}">
              <a16:creationId xmlns:a16="http://schemas.microsoft.com/office/drawing/2014/main" xmlns="" id="{00000000-0008-0000-0000-00003B000000}"/>
            </a:ext>
          </a:extLst>
        </xdr:cNvPr>
        <xdr:cNvPicPr/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09197914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68</xdr:row>
      <xdr:rowOff>124240</xdr:rowOff>
    </xdr:from>
    <xdr:to>
      <xdr:col>5</xdr:col>
      <xdr:colOff>1393709</xdr:colOff>
      <xdr:row>68</xdr:row>
      <xdr:rowOff>1648240</xdr:rowOff>
    </xdr:to>
    <xdr:pic>
      <xdr:nvPicPr>
        <xdr:cNvPr id="60" name="Image 59" descr="Picture">
          <a:extLst>
            <a:ext uri="{FF2B5EF4-FFF2-40B4-BE49-F238E27FC236}">
              <a16:creationId xmlns:a16="http://schemas.microsoft.com/office/drawing/2014/main" xmlns="" id="{00000000-0008-0000-0000-00003C000000}"/>
            </a:ext>
          </a:extLst>
        </xdr:cNvPr>
        <xdr:cNvPicPr/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11036653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69</xdr:row>
      <xdr:rowOff>124240</xdr:rowOff>
    </xdr:from>
    <xdr:to>
      <xdr:col>5</xdr:col>
      <xdr:colOff>1393709</xdr:colOff>
      <xdr:row>69</xdr:row>
      <xdr:rowOff>1648240</xdr:rowOff>
    </xdr:to>
    <xdr:pic>
      <xdr:nvPicPr>
        <xdr:cNvPr id="61" name="Image 60" descr="Picture">
          <a:extLst>
            <a:ext uri="{FF2B5EF4-FFF2-40B4-BE49-F238E27FC236}">
              <a16:creationId xmlns:a16="http://schemas.microsoft.com/office/drawing/2014/main" xmlns="" id="{00000000-0008-0000-0000-00003D000000}"/>
            </a:ext>
          </a:extLst>
        </xdr:cNvPr>
        <xdr:cNvPicPr/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12875392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70</xdr:row>
      <xdr:rowOff>124240</xdr:rowOff>
    </xdr:from>
    <xdr:to>
      <xdr:col>5</xdr:col>
      <xdr:colOff>1393709</xdr:colOff>
      <xdr:row>70</xdr:row>
      <xdr:rowOff>1648240</xdr:rowOff>
    </xdr:to>
    <xdr:pic>
      <xdr:nvPicPr>
        <xdr:cNvPr id="62" name="Image 61" descr="Picture">
          <a:extLst>
            <a:ext uri="{FF2B5EF4-FFF2-40B4-BE49-F238E27FC236}">
              <a16:creationId xmlns:a16="http://schemas.microsoft.com/office/drawing/2014/main" xmlns="" id="{00000000-0008-0000-0000-00003E000000}"/>
            </a:ext>
          </a:extLst>
        </xdr:cNvPr>
        <xdr:cNvPicPr/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14714131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71</xdr:row>
      <xdr:rowOff>124240</xdr:rowOff>
    </xdr:from>
    <xdr:to>
      <xdr:col>5</xdr:col>
      <xdr:colOff>1393709</xdr:colOff>
      <xdr:row>71</xdr:row>
      <xdr:rowOff>1648240</xdr:rowOff>
    </xdr:to>
    <xdr:pic>
      <xdr:nvPicPr>
        <xdr:cNvPr id="63" name="Image 62" descr="Picture">
          <a:extLst>
            <a:ext uri="{FF2B5EF4-FFF2-40B4-BE49-F238E27FC236}">
              <a16:creationId xmlns:a16="http://schemas.microsoft.com/office/drawing/2014/main" xmlns="" id="{00000000-0008-0000-0000-00003F000000}"/>
            </a:ext>
          </a:extLst>
        </xdr:cNvPr>
        <xdr:cNvPicPr/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16552870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72</xdr:row>
      <xdr:rowOff>124240</xdr:rowOff>
    </xdr:from>
    <xdr:to>
      <xdr:col>5</xdr:col>
      <xdr:colOff>1393709</xdr:colOff>
      <xdr:row>72</xdr:row>
      <xdr:rowOff>1648240</xdr:rowOff>
    </xdr:to>
    <xdr:pic>
      <xdr:nvPicPr>
        <xdr:cNvPr id="64" name="Image 63" descr="Picture">
          <a:extLst>
            <a:ext uri="{FF2B5EF4-FFF2-40B4-BE49-F238E27FC236}">
              <a16:creationId xmlns:a16="http://schemas.microsoft.com/office/drawing/2014/main" xmlns="" id="{00000000-0008-0000-0000-000040000000}"/>
            </a:ext>
          </a:extLst>
        </xdr:cNvPr>
        <xdr:cNvPicPr/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18391610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73</xdr:row>
      <xdr:rowOff>124240</xdr:rowOff>
    </xdr:from>
    <xdr:to>
      <xdr:col>5</xdr:col>
      <xdr:colOff>1393709</xdr:colOff>
      <xdr:row>73</xdr:row>
      <xdr:rowOff>1648240</xdr:rowOff>
    </xdr:to>
    <xdr:pic>
      <xdr:nvPicPr>
        <xdr:cNvPr id="65" name="Image 64" descr="Picture">
          <a:extLst>
            <a:ext uri="{FF2B5EF4-FFF2-40B4-BE49-F238E27FC236}">
              <a16:creationId xmlns:a16="http://schemas.microsoft.com/office/drawing/2014/main" xmlns="" id="{00000000-0008-0000-0000-000041000000}"/>
            </a:ext>
          </a:extLst>
        </xdr:cNvPr>
        <xdr:cNvPicPr/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20230349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74</xdr:row>
      <xdr:rowOff>124240</xdr:rowOff>
    </xdr:from>
    <xdr:to>
      <xdr:col>5</xdr:col>
      <xdr:colOff>1393709</xdr:colOff>
      <xdr:row>74</xdr:row>
      <xdr:rowOff>1648240</xdr:rowOff>
    </xdr:to>
    <xdr:pic>
      <xdr:nvPicPr>
        <xdr:cNvPr id="66" name="Image 65" descr="Picture">
          <a:extLst>
            <a:ext uri="{FF2B5EF4-FFF2-40B4-BE49-F238E27FC236}">
              <a16:creationId xmlns:a16="http://schemas.microsoft.com/office/drawing/2014/main" xmlns="" id="{00000000-0008-0000-0000-000042000000}"/>
            </a:ext>
          </a:extLst>
        </xdr:cNvPr>
        <xdr:cNvPicPr/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22069088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75</xdr:row>
      <xdr:rowOff>124240</xdr:rowOff>
    </xdr:from>
    <xdr:to>
      <xdr:col>5</xdr:col>
      <xdr:colOff>1393709</xdr:colOff>
      <xdr:row>75</xdr:row>
      <xdr:rowOff>1648240</xdr:rowOff>
    </xdr:to>
    <xdr:pic>
      <xdr:nvPicPr>
        <xdr:cNvPr id="67" name="Image 66" descr="Picture">
          <a:extLst>
            <a:ext uri="{FF2B5EF4-FFF2-40B4-BE49-F238E27FC236}">
              <a16:creationId xmlns:a16="http://schemas.microsoft.com/office/drawing/2014/main" xmlns="" id="{00000000-0008-0000-0000-000043000000}"/>
            </a:ext>
          </a:extLst>
        </xdr:cNvPr>
        <xdr:cNvPicPr/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23907827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76</xdr:row>
      <xdr:rowOff>124240</xdr:rowOff>
    </xdr:from>
    <xdr:to>
      <xdr:col>5</xdr:col>
      <xdr:colOff>1393709</xdr:colOff>
      <xdr:row>76</xdr:row>
      <xdr:rowOff>1648240</xdr:rowOff>
    </xdr:to>
    <xdr:pic>
      <xdr:nvPicPr>
        <xdr:cNvPr id="68" name="Image 67" descr="Picture">
          <a:extLst>
            <a:ext uri="{FF2B5EF4-FFF2-40B4-BE49-F238E27FC236}">
              <a16:creationId xmlns:a16="http://schemas.microsoft.com/office/drawing/2014/main" xmlns="" id="{00000000-0008-0000-0000-000044000000}"/>
            </a:ext>
          </a:extLst>
        </xdr:cNvPr>
        <xdr:cNvPicPr/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25746566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77</xdr:row>
      <xdr:rowOff>124240</xdr:rowOff>
    </xdr:from>
    <xdr:to>
      <xdr:col>5</xdr:col>
      <xdr:colOff>1393709</xdr:colOff>
      <xdr:row>77</xdr:row>
      <xdr:rowOff>1648240</xdr:rowOff>
    </xdr:to>
    <xdr:pic>
      <xdr:nvPicPr>
        <xdr:cNvPr id="69" name="Image 68" descr="Picture">
          <a:extLst>
            <a:ext uri="{FF2B5EF4-FFF2-40B4-BE49-F238E27FC236}">
              <a16:creationId xmlns:a16="http://schemas.microsoft.com/office/drawing/2014/main" xmlns="" id="{00000000-0008-0000-0000-000045000000}"/>
            </a:ext>
          </a:extLst>
        </xdr:cNvPr>
        <xdr:cNvPicPr/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27585305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78</xdr:row>
      <xdr:rowOff>124240</xdr:rowOff>
    </xdr:from>
    <xdr:to>
      <xdr:col>5</xdr:col>
      <xdr:colOff>1393709</xdr:colOff>
      <xdr:row>78</xdr:row>
      <xdr:rowOff>1648240</xdr:rowOff>
    </xdr:to>
    <xdr:pic>
      <xdr:nvPicPr>
        <xdr:cNvPr id="70" name="Image 69" descr="Picture">
          <a:extLst>
            <a:ext uri="{FF2B5EF4-FFF2-40B4-BE49-F238E27FC236}">
              <a16:creationId xmlns:a16="http://schemas.microsoft.com/office/drawing/2014/main" xmlns="" id="{00000000-0008-0000-0000-000046000000}"/>
            </a:ext>
          </a:extLst>
        </xdr:cNvPr>
        <xdr:cNvPicPr/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29424044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79</xdr:row>
      <xdr:rowOff>124240</xdr:rowOff>
    </xdr:from>
    <xdr:to>
      <xdr:col>5</xdr:col>
      <xdr:colOff>1393709</xdr:colOff>
      <xdr:row>79</xdr:row>
      <xdr:rowOff>1648240</xdr:rowOff>
    </xdr:to>
    <xdr:pic>
      <xdr:nvPicPr>
        <xdr:cNvPr id="71" name="Image 70" descr="Picture">
          <a:extLst>
            <a:ext uri="{FF2B5EF4-FFF2-40B4-BE49-F238E27FC236}">
              <a16:creationId xmlns:a16="http://schemas.microsoft.com/office/drawing/2014/main" xmlns="" id="{00000000-0008-0000-0000-000047000000}"/>
            </a:ext>
          </a:extLst>
        </xdr:cNvPr>
        <xdr:cNvPicPr/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31262783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80</xdr:row>
      <xdr:rowOff>124240</xdr:rowOff>
    </xdr:from>
    <xdr:to>
      <xdr:col>5</xdr:col>
      <xdr:colOff>1393709</xdr:colOff>
      <xdr:row>80</xdr:row>
      <xdr:rowOff>1648240</xdr:rowOff>
    </xdr:to>
    <xdr:pic>
      <xdr:nvPicPr>
        <xdr:cNvPr id="72" name="Image 71" descr="Picture">
          <a:extLst>
            <a:ext uri="{FF2B5EF4-FFF2-40B4-BE49-F238E27FC236}">
              <a16:creationId xmlns:a16="http://schemas.microsoft.com/office/drawing/2014/main" xmlns="" id="{00000000-0008-0000-0000-000048000000}"/>
            </a:ext>
          </a:extLst>
        </xdr:cNvPr>
        <xdr:cNvPicPr/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33101523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81</xdr:row>
      <xdr:rowOff>124240</xdr:rowOff>
    </xdr:from>
    <xdr:to>
      <xdr:col>5</xdr:col>
      <xdr:colOff>1393709</xdr:colOff>
      <xdr:row>81</xdr:row>
      <xdr:rowOff>1648240</xdr:rowOff>
    </xdr:to>
    <xdr:pic>
      <xdr:nvPicPr>
        <xdr:cNvPr id="73" name="Image 72" descr="Picture">
          <a:extLst>
            <a:ext uri="{FF2B5EF4-FFF2-40B4-BE49-F238E27FC236}">
              <a16:creationId xmlns:a16="http://schemas.microsoft.com/office/drawing/2014/main" xmlns="" id="{00000000-0008-0000-0000-000049000000}"/>
            </a:ext>
          </a:extLst>
        </xdr:cNvPr>
        <xdr:cNvPicPr/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34940262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82</xdr:row>
      <xdr:rowOff>124240</xdr:rowOff>
    </xdr:from>
    <xdr:to>
      <xdr:col>5</xdr:col>
      <xdr:colOff>1393709</xdr:colOff>
      <xdr:row>82</xdr:row>
      <xdr:rowOff>1648240</xdr:rowOff>
    </xdr:to>
    <xdr:pic>
      <xdr:nvPicPr>
        <xdr:cNvPr id="74" name="Image 73" descr="Picture">
          <a:extLst>
            <a:ext uri="{FF2B5EF4-FFF2-40B4-BE49-F238E27FC236}">
              <a16:creationId xmlns:a16="http://schemas.microsoft.com/office/drawing/2014/main" xmlns="" id="{00000000-0008-0000-0000-00004A000000}"/>
            </a:ext>
          </a:extLst>
        </xdr:cNvPr>
        <xdr:cNvPicPr/>
      </xdr:nvPicPr>
      <xdr:blipFill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36779001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83</xdr:row>
      <xdr:rowOff>124240</xdr:rowOff>
    </xdr:from>
    <xdr:to>
      <xdr:col>5</xdr:col>
      <xdr:colOff>1393709</xdr:colOff>
      <xdr:row>83</xdr:row>
      <xdr:rowOff>1648240</xdr:rowOff>
    </xdr:to>
    <xdr:pic>
      <xdr:nvPicPr>
        <xdr:cNvPr id="75" name="Image 74" descr="Picture">
          <a:extLst>
            <a:ext uri="{FF2B5EF4-FFF2-40B4-BE49-F238E27FC236}">
              <a16:creationId xmlns:a16="http://schemas.microsoft.com/office/drawing/2014/main" xmlns="" id="{00000000-0008-0000-0000-00004B000000}"/>
            </a:ext>
          </a:extLst>
        </xdr:cNvPr>
        <xdr:cNvPicPr/>
      </xdr:nvPicPr>
      <xdr:blipFill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38617740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84</xdr:row>
      <xdr:rowOff>124240</xdr:rowOff>
    </xdr:from>
    <xdr:to>
      <xdr:col>5</xdr:col>
      <xdr:colOff>1393709</xdr:colOff>
      <xdr:row>84</xdr:row>
      <xdr:rowOff>1648240</xdr:rowOff>
    </xdr:to>
    <xdr:pic>
      <xdr:nvPicPr>
        <xdr:cNvPr id="76" name="Image 75" descr="Picture">
          <a:extLst>
            <a:ext uri="{FF2B5EF4-FFF2-40B4-BE49-F238E27FC236}">
              <a16:creationId xmlns:a16="http://schemas.microsoft.com/office/drawing/2014/main" xmlns="" id="{00000000-0008-0000-0000-00004C000000}"/>
            </a:ext>
          </a:extLst>
        </xdr:cNvPr>
        <xdr:cNvPicPr/>
      </xdr:nvPicPr>
      <xdr:blipFill>
        <a:blip xmlns:r="http://schemas.openxmlformats.org/officeDocument/2006/relationships" r:embed="rId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40456479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85</xdr:row>
      <xdr:rowOff>124240</xdr:rowOff>
    </xdr:from>
    <xdr:to>
      <xdr:col>5</xdr:col>
      <xdr:colOff>1393709</xdr:colOff>
      <xdr:row>85</xdr:row>
      <xdr:rowOff>1648240</xdr:rowOff>
    </xdr:to>
    <xdr:pic>
      <xdr:nvPicPr>
        <xdr:cNvPr id="77" name="Image 76" descr="Picture">
          <a:extLst>
            <a:ext uri="{FF2B5EF4-FFF2-40B4-BE49-F238E27FC236}">
              <a16:creationId xmlns:a16="http://schemas.microsoft.com/office/drawing/2014/main" xmlns="" id="{00000000-0008-0000-0000-00004D000000}"/>
            </a:ext>
          </a:extLst>
        </xdr:cNvPr>
        <xdr:cNvPicPr/>
      </xdr:nvPicPr>
      <xdr:blipFill>
        <a:blip xmlns:r="http://schemas.openxmlformats.org/officeDocument/2006/relationships" r:embed="rId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42295218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88</xdr:row>
      <xdr:rowOff>124240</xdr:rowOff>
    </xdr:from>
    <xdr:to>
      <xdr:col>5</xdr:col>
      <xdr:colOff>1393709</xdr:colOff>
      <xdr:row>88</xdr:row>
      <xdr:rowOff>1648240</xdr:rowOff>
    </xdr:to>
    <xdr:pic>
      <xdr:nvPicPr>
        <xdr:cNvPr id="78" name="Image 77" descr="Picture">
          <a:extLst>
            <a:ext uri="{FF2B5EF4-FFF2-40B4-BE49-F238E27FC236}">
              <a16:creationId xmlns:a16="http://schemas.microsoft.com/office/drawing/2014/main" xmlns="" id="{00000000-0008-0000-0000-00004E000000}"/>
            </a:ext>
          </a:extLst>
        </xdr:cNvPr>
        <xdr:cNvPicPr/>
      </xdr:nvPicPr>
      <xdr:blipFill>
        <a:blip xmlns:r="http://schemas.openxmlformats.org/officeDocument/2006/relationships" r:embed="rId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47811436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89</xdr:row>
      <xdr:rowOff>124240</xdr:rowOff>
    </xdr:from>
    <xdr:to>
      <xdr:col>5</xdr:col>
      <xdr:colOff>1393709</xdr:colOff>
      <xdr:row>89</xdr:row>
      <xdr:rowOff>1648240</xdr:rowOff>
    </xdr:to>
    <xdr:pic>
      <xdr:nvPicPr>
        <xdr:cNvPr id="79" name="Image 78" descr="Picture">
          <a:extLst>
            <a:ext uri="{FF2B5EF4-FFF2-40B4-BE49-F238E27FC236}">
              <a16:creationId xmlns:a16="http://schemas.microsoft.com/office/drawing/2014/main" xmlns="" id="{00000000-0008-0000-0000-00004F000000}"/>
            </a:ext>
          </a:extLst>
        </xdr:cNvPr>
        <xdr:cNvPicPr/>
      </xdr:nvPicPr>
      <xdr:blipFill>
        <a:blip xmlns:r="http://schemas.openxmlformats.org/officeDocument/2006/relationships" r:embed="rId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49650175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90</xdr:row>
      <xdr:rowOff>124240</xdr:rowOff>
    </xdr:from>
    <xdr:to>
      <xdr:col>5</xdr:col>
      <xdr:colOff>1393709</xdr:colOff>
      <xdr:row>90</xdr:row>
      <xdr:rowOff>1648240</xdr:rowOff>
    </xdr:to>
    <xdr:pic>
      <xdr:nvPicPr>
        <xdr:cNvPr id="80" name="Image 79" descr="Picture">
          <a:extLst>
            <a:ext uri="{FF2B5EF4-FFF2-40B4-BE49-F238E27FC236}">
              <a16:creationId xmlns:a16="http://schemas.microsoft.com/office/drawing/2014/main" xmlns="" id="{00000000-0008-0000-0000-000050000000}"/>
            </a:ext>
          </a:extLst>
        </xdr:cNvPr>
        <xdr:cNvPicPr/>
      </xdr:nvPicPr>
      <xdr:blipFill>
        <a:blip xmlns:r="http://schemas.openxmlformats.org/officeDocument/2006/relationships" r:embed="rId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51488914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91</xdr:row>
      <xdr:rowOff>124240</xdr:rowOff>
    </xdr:from>
    <xdr:to>
      <xdr:col>5</xdr:col>
      <xdr:colOff>1393709</xdr:colOff>
      <xdr:row>91</xdr:row>
      <xdr:rowOff>1648240</xdr:rowOff>
    </xdr:to>
    <xdr:pic>
      <xdr:nvPicPr>
        <xdr:cNvPr id="81" name="Image 80" descr="Picture">
          <a:extLst>
            <a:ext uri="{FF2B5EF4-FFF2-40B4-BE49-F238E27FC236}">
              <a16:creationId xmlns:a16="http://schemas.microsoft.com/office/drawing/2014/main" xmlns="" id="{00000000-0008-0000-0000-000051000000}"/>
            </a:ext>
          </a:extLst>
        </xdr:cNvPr>
        <xdr:cNvPicPr/>
      </xdr:nvPicPr>
      <xdr:blipFill>
        <a:blip xmlns:r="http://schemas.openxmlformats.org/officeDocument/2006/relationships" r:embed="rId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53327653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92</xdr:row>
      <xdr:rowOff>124240</xdr:rowOff>
    </xdr:from>
    <xdr:to>
      <xdr:col>5</xdr:col>
      <xdr:colOff>1393709</xdr:colOff>
      <xdr:row>92</xdr:row>
      <xdr:rowOff>1648240</xdr:rowOff>
    </xdr:to>
    <xdr:pic>
      <xdr:nvPicPr>
        <xdr:cNvPr id="82" name="Image 81" descr="Picture">
          <a:extLst>
            <a:ext uri="{FF2B5EF4-FFF2-40B4-BE49-F238E27FC236}">
              <a16:creationId xmlns:a16="http://schemas.microsoft.com/office/drawing/2014/main" xmlns="" id="{00000000-0008-0000-0000-000052000000}"/>
            </a:ext>
          </a:extLst>
        </xdr:cNvPr>
        <xdr:cNvPicPr/>
      </xdr:nvPicPr>
      <xdr:blipFill>
        <a:blip xmlns:r="http://schemas.openxmlformats.org/officeDocument/2006/relationships" r:embed="rId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55166392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93</xdr:row>
      <xdr:rowOff>124240</xdr:rowOff>
    </xdr:from>
    <xdr:to>
      <xdr:col>5</xdr:col>
      <xdr:colOff>1393709</xdr:colOff>
      <xdr:row>93</xdr:row>
      <xdr:rowOff>1648240</xdr:rowOff>
    </xdr:to>
    <xdr:pic>
      <xdr:nvPicPr>
        <xdr:cNvPr id="83" name="Image 82" descr="Picture">
          <a:extLst>
            <a:ext uri="{FF2B5EF4-FFF2-40B4-BE49-F238E27FC236}">
              <a16:creationId xmlns:a16="http://schemas.microsoft.com/office/drawing/2014/main" xmlns="" id="{00000000-0008-0000-0000-000053000000}"/>
            </a:ext>
          </a:extLst>
        </xdr:cNvPr>
        <xdr:cNvPicPr/>
      </xdr:nvPicPr>
      <xdr:blipFill>
        <a:blip xmlns:r="http://schemas.openxmlformats.org/officeDocument/2006/relationships" r:embed="rId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57005131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94</xdr:row>
      <xdr:rowOff>124240</xdr:rowOff>
    </xdr:from>
    <xdr:to>
      <xdr:col>5</xdr:col>
      <xdr:colOff>1393709</xdr:colOff>
      <xdr:row>94</xdr:row>
      <xdr:rowOff>1648240</xdr:rowOff>
    </xdr:to>
    <xdr:pic>
      <xdr:nvPicPr>
        <xdr:cNvPr id="84" name="Image 83" descr="Picture">
          <a:extLst>
            <a:ext uri="{FF2B5EF4-FFF2-40B4-BE49-F238E27FC236}">
              <a16:creationId xmlns:a16="http://schemas.microsoft.com/office/drawing/2014/main" xmlns="" id="{00000000-0008-0000-0000-000054000000}"/>
            </a:ext>
          </a:extLst>
        </xdr:cNvPr>
        <xdr:cNvPicPr/>
      </xdr:nvPicPr>
      <xdr:blipFill>
        <a:blip xmlns:r="http://schemas.openxmlformats.org/officeDocument/2006/relationships" r:embed="rId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58843870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95</xdr:row>
      <xdr:rowOff>124240</xdr:rowOff>
    </xdr:from>
    <xdr:to>
      <xdr:col>5</xdr:col>
      <xdr:colOff>1393709</xdr:colOff>
      <xdr:row>95</xdr:row>
      <xdr:rowOff>1648240</xdr:rowOff>
    </xdr:to>
    <xdr:pic>
      <xdr:nvPicPr>
        <xdr:cNvPr id="85" name="Image 84" descr="Picture">
          <a:extLst>
            <a:ext uri="{FF2B5EF4-FFF2-40B4-BE49-F238E27FC236}">
              <a16:creationId xmlns:a16="http://schemas.microsoft.com/office/drawing/2014/main" xmlns="" id="{00000000-0008-0000-0000-000055000000}"/>
            </a:ext>
          </a:extLst>
        </xdr:cNvPr>
        <xdr:cNvPicPr/>
      </xdr:nvPicPr>
      <xdr:blipFill>
        <a:blip xmlns:r="http://schemas.openxmlformats.org/officeDocument/2006/relationships" r:embed="rId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60682610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96</xdr:row>
      <xdr:rowOff>124240</xdr:rowOff>
    </xdr:from>
    <xdr:to>
      <xdr:col>5</xdr:col>
      <xdr:colOff>1393709</xdr:colOff>
      <xdr:row>96</xdr:row>
      <xdr:rowOff>1648240</xdr:rowOff>
    </xdr:to>
    <xdr:pic>
      <xdr:nvPicPr>
        <xdr:cNvPr id="86" name="Image 85" descr="Picture">
          <a:extLst>
            <a:ext uri="{FF2B5EF4-FFF2-40B4-BE49-F238E27FC236}">
              <a16:creationId xmlns:a16="http://schemas.microsoft.com/office/drawing/2014/main" xmlns="" id="{00000000-0008-0000-0000-000056000000}"/>
            </a:ext>
          </a:extLst>
        </xdr:cNvPr>
        <xdr:cNvPicPr/>
      </xdr:nvPicPr>
      <xdr:blipFill>
        <a:blip xmlns:r="http://schemas.openxmlformats.org/officeDocument/2006/relationships" r:embed="rId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62521349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97</xdr:row>
      <xdr:rowOff>124240</xdr:rowOff>
    </xdr:from>
    <xdr:to>
      <xdr:col>5</xdr:col>
      <xdr:colOff>1393709</xdr:colOff>
      <xdr:row>97</xdr:row>
      <xdr:rowOff>1648240</xdr:rowOff>
    </xdr:to>
    <xdr:pic>
      <xdr:nvPicPr>
        <xdr:cNvPr id="87" name="Image 86" descr="Picture">
          <a:extLst>
            <a:ext uri="{FF2B5EF4-FFF2-40B4-BE49-F238E27FC236}">
              <a16:creationId xmlns:a16="http://schemas.microsoft.com/office/drawing/2014/main" xmlns="" id="{00000000-0008-0000-0000-000057000000}"/>
            </a:ext>
          </a:extLst>
        </xdr:cNvPr>
        <xdr:cNvPicPr/>
      </xdr:nvPicPr>
      <xdr:blipFill>
        <a:blip xmlns:r="http://schemas.openxmlformats.org/officeDocument/2006/relationships" r:embed="rId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64360088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98</xdr:row>
      <xdr:rowOff>124240</xdr:rowOff>
    </xdr:from>
    <xdr:to>
      <xdr:col>5</xdr:col>
      <xdr:colOff>1393709</xdr:colOff>
      <xdr:row>98</xdr:row>
      <xdr:rowOff>1648240</xdr:rowOff>
    </xdr:to>
    <xdr:pic>
      <xdr:nvPicPr>
        <xdr:cNvPr id="88" name="Image 87" descr="Picture">
          <a:extLst>
            <a:ext uri="{FF2B5EF4-FFF2-40B4-BE49-F238E27FC236}">
              <a16:creationId xmlns:a16="http://schemas.microsoft.com/office/drawing/2014/main" xmlns="" id="{00000000-0008-0000-0000-000058000000}"/>
            </a:ext>
          </a:extLst>
        </xdr:cNvPr>
        <xdr:cNvPicPr/>
      </xdr:nvPicPr>
      <xdr:blipFill>
        <a:blip xmlns:r="http://schemas.openxmlformats.org/officeDocument/2006/relationships" r:embed="rId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66198827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99</xdr:row>
      <xdr:rowOff>124240</xdr:rowOff>
    </xdr:from>
    <xdr:to>
      <xdr:col>5</xdr:col>
      <xdr:colOff>1393709</xdr:colOff>
      <xdr:row>99</xdr:row>
      <xdr:rowOff>1648240</xdr:rowOff>
    </xdr:to>
    <xdr:pic>
      <xdr:nvPicPr>
        <xdr:cNvPr id="89" name="Image 88" descr="Picture">
          <a:extLst>
            <a:ext uri="{FF2B5EF4-FFF2-40B4-BE49-F238E27FC236}">
              <a16:creationId xmlns:a16="http://schemas.microsoft.com/office/drawing/2014/main" xmlns="" id="{00000000-0008-0000-0000-000059000000}"/>
            </a:ext>
          </a:extLst>
        </xdr:cNvPr>
        <xdr:cNvPicPr/>
      </xdr:nvPicPr>
      <xdr:blipFill>
        <a:blip xmlns:r="http://schemas.openxmlformats.org/officeDocument/2006/relationships" r:embed="rId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68037566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100</xdr:row>
      <xdr:rowOff>124240</xdr:rowOff>
    </xdr:from>
    <xdr:to>
      <xdr:col>5</xdr:col>
      <xdr:colOff>1393709</xdr:colOff>
      <xdr:row>100</xdr:row>
      <xdr:rowOff>1648240</xdr:rowOff>
    </xdr:to>
    <xdr:pic>
      <xdr:nvPicPr>
        <xdr:cNvPr id="90" name="Image 89" descr="Picture">
          <a:extLst>
            <a:ext uri="{FF2B5EF4-FFF2-40B4-BE49-F238E27FC236}">
              <a16:creationId xmlns:a16="http://schemas.microsoft.com/office/drawing/2014/main" xmlns="" id="{00000000-0008-0000-0000-00005A000000}"/>
            </a:ext>
          </a:extLst>
        </xdr:cNvPr>
        <xdr:cNvPicPr/>
      </xdr:nvPicPr>
      <xdr:blipFill>
        <a:blip xmlns:r="http://schemas.openxmlformats.org/officeDocument/2006/relationships" r:embed="rId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69876305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101</xdr:row>
      <xdr:rowOff>124240</xdr:rowOff>
    </xdr:from>
    <xdr:to>
      <xdr:col>5</xdr:col>
      <xdr:colOff>1393709</xdr:colOff>
      <xdr:row>101</xdr:row>
      <xdr:rowOff>1648240</xdr:rowOff>
    </xdr:to>
    <xdr:pic>
      <xdr:nvPicPr>
        <xdr:cNvPr id="91" name="Image 90" descr="Picture">
          <a:extLst>
            <a:ext uri="{FF2B5EF4-FFF2-40B4-BE49-F238E27FC236}">
              <a16:creationId xmlns:a16="http://schemas.microsoft.com/office/drawing/2014/main" xmlns="" id="{00000000-0008-0000-0000-00005B000000}"/>
            </a:ext>
          </a:extLst>
        </xdr:cNvPr>
        <xdr:cNvPicPr/>
      </xdr:nvPicPr>
      <xdr:blipFill>
        <a:blip xmlns:r="http://schemas.openxmlformats.org/officeDocument/2006/relationships" r:embed="rId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71715044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102</xdr:row>
      <xdr:rowOff>124240</xdr:rowOff>
    </xdr:from>
    <xdr:to>
      <xdr:col>5</xdr:col>
      <xdr:colOff>1393709</xdr:colOff>
      <xdr:row>102</xdr:row>
      <xdr:rowOff>1648240</xdr:rowOff>
    </xdr:to>
    <xdr:pic>
      <xdr:nvPicPr>
        <xdr:cNvPr id="92" name="Image 91" descr="Picture">
          <a:extLst>
            <a:ext uri="{FF2B5EF4-FFF2-40B4-BE49-F238E27FC236}">
              <a16:creationId xmlns:a16="http://schemas.microsoft.com/office/drawing/2014/main" xmlns="" id="{00000000-0008-0000-0000-00005C000000}"/>
            </a:ext>
          </a:extLst>
        </xdr:cNvPr>
        <xdr:cNvPicPr/>
      </xdr:nvPicPr>
      <xdr:blipFill>
        <a:blip xmlns:r="http://schemas.openxmlformats.org/officeDocument/2006/relationships" r:embed="rId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73553783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103</xdr:row>
      <xdr:rowOff>124240</xdr:rowOff>
    </xdr:from>
    <xdr:to>
      <xdr:col>5</xdr:col>
      <xdr:colOff>1393709</xdr:colOff>
      <xdr:row>103</xdr:row>
      <xdr:rowOff>1648240</xdr:rowOff>
    </xdr:to>
    <xdr:pic>
      <xdr:nvPicPr>
        <xdr:cNvPr id="93" name="Image 92" descr="Picture">
          <a:extLst>
            <a:ext uri="{FF2B5EF4-FFF2-40B4-BE49-F238E27FC236}">
              <a16:creationId xmlns:a16="http://schemas.microsoft.com/office/drawing/2014/main" xmlns="" id="{00000000-0008-0000-0000-00005D000000}"/>
            </a:ext>
          </a:extLst>
        </xdr:cNvPr>
        <xdr:cNvPicPr/>
      </xdr:nvPicPr>
      <xdr:blipFill>
        <a:blip xmlns:r="http://schemas.openxmlformats.org/officeDocument/2006/relationships" r:embed="rId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75392523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104</xdr:row>
      <xdr:rowOff>124240</xdr:rowOff>
    </xdr:from>
    <xdr:to>
      <xdr:col>5</xdr:col>
      <xdr:colOff>1393709</xdr:colOff>
      <xdr:row>104</xdr:row>
      <xdr:rowOff>1648240</xdr:rowOff>
    </xdr:to>
    <xdr:pic>
      <xdr:nvPicPr>
        <xdr:cNvPr id="94" name="Image 93" descr="Picture">
          <a:extLst>
            <a:ext uri="{FF2B5EF4-FFF2-40B4-BE49-F238E27FC236}">
              <a16:creationId xmlns:a16="http://schemas.microsoft.com/office/drawing/2014/main" xmlns="" id="{00000000-0008-0000-0000-00005E000000}"/>
            </a:ext>
          </a:extLst>
        </xdr:cNvPr>
        <xdr:cNvPicPr/>
      </xdr:nvPicPr>
      <xdr:blipFill>
        <a:blip xmlns:r="http://schemas.openxmlformats.org/officeDocument/2006/relationships" r:embed="rId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77231262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105</xdr:row>
      <xdr:rowOff>124240</xdr:rowOff>
    </xdr:from>
    <xdr:to>
      <xdr:col>5</xdr:col>
      <xdr:colOff>1393709</xdr:colOff>
      <xdr:row>105</xdr:row>
      <xdr:rowOff>1648240</xdr:rowOff>
    </xdr:to>
    <xdr:pic>
      <xdr:nvPicPr>
        <xdr:cNvPr id="95" name="Image 94" descr="Picture">
          <a:extLst>
            <a:ext uri="{FF2B5EF4-FFF2-40B4-BE49-F238E27FC236}">
              <a16:creationId xmlns:a16="http://schemas.microsoft.com/office/drawing/2014/main" xmlns="" id="{00000000-0008-0000-0000-00005F000000}"/>
            </a:ext>
          </a:extLst>
        </xdr:cNvPr>
        <xdr:cNvPicPr/>
      </xdr:nvPicPr>
      <xdr:blipFill>
        <a:blip xmlns:r="http://schemas.openxmlformats.org/officeDocument/2006/relationships" r:embed="rId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79070001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106</xdr:row>
      <xdr:rowOff>124240</xdr:rowOff>
    </xdr:from>
    <xdr:to>
      <xdr:col>5</xdr:col>
      <xdr:colOff>1393709</xdr:colOff>
      <xdr:row>106</xdr:row>
      <xdr:rowOff>1648240</xdr:rowOff>
    </xdr:to>
    <xdr:pic>
      <xdr:nvPicPr>
        <xdr:cNvPr id="96" name="Image 95" descr="Picture">
          <a:extLst>
            <a:ext uri="{FF2B5EF4-FFF2-40B4-BE49-F238E27FC236}">
              <a16:creationId xmlns:a16="http://schemas.microsoft.com/office/drawing/2014/main" xmlns="" id="{00000000-0008-0000-0000-000060000000}"/>
            </a:ext>
          </a:extLst>
        </xdr:cNvPr>
        <xdr:cNvPicPr/>
      </xdr:nvPicPr>
      <xdr:blipFill>
        <a:blip xmlns:r="http://schemas.openxmlformats.org/officeDocument/2006/relationships" r:embed="rId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80908740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107</xdr:row>
      <xdr:rowOff>124240</xdr:rowOff>
    </xdr:from>
    <xdr:to>
      <xdr:col>5</xdr:col>
      <xdr:colOff>1393709</xdr:colOff>
      <xdr:row>107</xdr:row>
      <xdr:rowOff>1648240</xdr:rowOff>
    </xdr:to>
    <xdr:pic>
      <xdr:nvPicPr>
        <xdr:cNvPr id="97" name="Image 96" descr="Picture">
          <a:extLst>
            <a:ext uri="{FF2B5EF4-FFF2-40B4-BE49-F238E27FC236}">
              <a16:creationId xmlns:a16="http://schemas.microsoft.com/office/drawing/2014/main" xmlns="" id="{00000000-0008-0000-0000-000061000000}"/>
            </a:ext>
          </a:extLst>
        </xdr:cNvPr>
        <xdr:cNvPicPr/>
      </xdr:nvPicPr>
      <xdr:blipFill>
        <a:blip xmlns:r="http://schemas.openxmlformats.org/officeDocument/2006/relationships" r:embed="rId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82747479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108</xdr:row>
      <xdr:rowOff>124240</xdr:rowOff>
    </xdr:from>
    <xdr:to>
      <xdr:col>5</xdr:col>
      <xdr:colOff>1393709</xdr:colOff>
      <xdr:row>108</xdr:row>
      <xdr:rowOff>1648240</xdr:rowOff>
    </xdr:to>
    <xdr:pic>
      <xdr:nvPicPr>
        <xdr:cNvPr id="98" name="Image 97" descr="Picture">
          <a:extLst>
            <a:ext uri="{FF2B5EF4-FFF2-40B4-BE49-F238E27FC236}">
              <a16:creationId xmlns:a16="http://schemas.microsoft.com/office/drawing/2014/main" xmlns="" id="{00000000-0008-0000-0000-000062000000}"/>
            </a:ext>
          </a:extLst>
        </xdr:cNvPr>
        <xdr:cNvPicPr/>
      </xdr:nvPicPr>
      <xdr:blipFill>
        <a:blip xmlns:r="http://schemas.openxmlformats.org/officeDocument/2006/relationships" r:embed="rId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84586218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109</xdr:row>
      <xdr:rowOff>124240</xdr:rowOff>
    </xdr:from>
    <xdr:to>
      <xdr:col>5</xdr:col>
      <xdr:colOff>1393709</xdr:colOff>
      <xdr:row>109</xdr:row>
      <xdr:rowOff>1648240</xdr:rowOff>
    </xdr:to>
    <xdr:pic>
      <xdr:nvPicPr>
        <xdr:cNvPr id="99" name="Image 98" descr="Picture">
          <a:extLst>
            <a:ext uri="{FF2B5EF4-FFF2-40B4-BE49-F238E27FC236}">
              <a16:creationId xmlns:a16="http://schemas.microsoft.com/office/drawing/2014/main" xmlns="" id="{00000000-0008-0000-0000-000063000000}"/>
            </a:ext>
          </a:extLst>
        </xdr:cNvPr>
        <xdr:cNvPicPr/>
      </xdr:nvPicPr>
      <xdr:blipFill>
        <a:blip xmlns:r="http://schemas.openxmlformats.org/officeDocument/2006/relationships" r:embed="rId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86424957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110</xdr:row>
      <xdr:rowOff>124240</xdr:rowOff>
    </xdr:from>
    <xdr:to>
      <xdr:col>5</xdr:col>
      <xdr:colOff>1393709</xdr:colOff>
      <xdr:row>110</xdr:row>
      <xdr:rowOff>1648240</xdr:rowOff>
    </xdr:to>
    <xdr:pic>
      <xdr:nvPicPr>
        <xdr:cNvPr id="100" name="Image 99" descr="Picture">
          <a:extLst>
            <a:ext uri="{FF2B5EF4-FFF2-40B4-BE49-F238E27FC236}">
              <a16:creationId xmlns:a16="http://schemas.microsoft.com/office/drawing/2014/main" xmlns="" id="{00000000-0008-0000-0000-000064000000}"/>
            </a:ext>
          </a:extLst>
        </xdr:cNvPr>
        <xdr:cNvPicPr/>
      </xdr:nvPicPr>
      <xdr:blipFill>
        <a:blip xmlns:r="http://schemas.openxmlformats.org/officeDocument/2006/relationships" r:embed="rId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88263697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111</xdr:row>
      <xdr:rowOff>124240</xdr:rowOff>
    </xdr:from>
    <xdr:to>
      <xdr:col>5</xdr:col>
      <xdr:colOff>1393709</xdr:colOff>
      <xdr:row>111</xdr:row>
      <xdr:rowOff>1648240</xdr:rowOff>
    </xdr:to>
    <xdr:pic>
      <xdr:nvPicPr>
        <xdr:cNvPr id="101" name="Image 100" descr="Picture">
          <a:extLst>
            <a:ext uri="{FF2B5EF4-FFF2-40B4-BE49-F238E27FC236}">
              <a16:creationId xmlns:a16="http://schemas.microsoft.com/office/drawing/2014/main" xmlns="" id="{00000000-0008-0000-0000-000065000000}"/>
            </a:ext>
          </a:extLst>
        </xdr:cNvPr>
        <xdr:cNvPicPr/>
      </xdr:nvPicPr>
      <xdr:blipFill>
        <a:blip xmlns:r="http://schemas.openxmlformats.org/officeDocument/2006/relationships" r:embed="rId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90102436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112</xdr:row>
      <xdr:rowOff>124240</xdr:rowOff>
    </xdr:from>
    <xdr:to>
      <xdr:col>5</xdr:col>
      <xdr:colOff>1393709</xdr:colOff>
      <xdr:row>112</xdr:row>
      <xdr:rowOff>1648240</xdr:rowOff>
    </xdr:to>
    <xdr:pic>
      <xdr:nvPicPr>
        <xdr:cNvPr id="102" name="Image 101" descr="Picture">
          <a:extLst>
            <a:ext uri="{FF2B5EF4-FFF2-40B4-BE49-F238E27FC236}">
              <a16:creationId xmlns:a16="http://schemas.microsoft.com/office/drawing/2014/main" xmlns="" id="{00000000-0008-0000-0000-000066000000}"/>
            </a:ext>
          </a:extLst>
        </xdr:cNvPr>
        <xdr:cNvPicPr/>
      </xdr:nvPicPr>
      <xdr:blipFill>
        <a:blip xmlns:r="http://schemas.openxmlformats.org/officeDocument/2006/relationships" r:embed="rId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91941175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113</xdr:row>
      <xdr:rowOff>124240</xdr:rowOff>
    </xdr:from>
    <xdr:to>
      <xdr:col>5</xdr:col>
      <xdr:colOff>1393709</xdr:colOff>
      <xdr:row>113</xdr:row>
      <xdr:rowOff>1648240</xdr:rowOff>
    </xdr:to>
    <xdr:pic>
      <xdr:nvPicPr>
        <xdr:cNvPr id="103" name="Image 102" descr="Picture">
          <a:extLst>
            <a:ext uri="{FF2B5EF4-FFF2-40B4-BE49-F238E27FC236}">
              <a16:creationId xmlns:a16="http://schemas.microsoft.com/office/drawing/2014/main" xmlns="" id="{00000000-0008-0000-0000-000067000000}"/>
            </a:ext>
          </a:extLst>
        </xdr:cNvPr>
        <xdr:cNvPicPr/>
      </xdr:nvPicPr>
      <xdr:blipFill>
        <a:blip xmlns:r="http://schemas.openxmlformats.org/officeDocument/2006/relationships" r:embed="rId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93779914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114</xdr:row>
      <xdr:rowOff>124240</xdr:rowOff>
    </xdr:from>
    <xdr:to>
      <xdr:col>5</xdr:col>
      <xdr:colOff>1393709</xdr:colOff>
      <xdr:row>114</xdr:row>
      <xdr:rowOff>1648240</xdr:rowOff>
    </xdr:to>
    <xdr:pic>
      <xdr:nvPicPr>
        <xdr:cNvPr id="104" name="Image 103" descr="Picture">
          <a:extLst>
            <a:ext uri="{FF2B5EF4-FFF2-40B4-BE49-F238E27FC236}">
              <a16:creationId xmlns:a16="http://schemas.microsoft.com/office/drawing/2014/main" xmlns="" id="{00000000-0008-0000-0000-000068000000}"/>
            </a:ext>
          </a:extLst>
        </xdr:cNvPr>
        <xdr:cNvPicPr/>
      </xdr:nvPicPr>
      <xdr:blipFill>
        <a:blip xmlns:r="http://schemas.openxmlformats.org/officeDocument/2006/relationships" r:embed="rId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95618653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115</xdr:row>
      <xdr:rowOff>124240</xdr:rowOff>
    </xdr:from>
    <xdr:to>
      <xdr:col>5</xdr:col>
      <xdr:colOff>1393709</xdr:colOff>
      <xdr:row>115</xdr:row>
      <xdr:rowOff>1648240</xdr:rowOff>
    </xdr:to>
    <xdr:pic>
      <xdr:nvPicPr>
        <xdr:cNvPr id="105" name="Image 104" descr="Picture">
          <a:extLst>
            <a:ext uri="{FF2B5EF4-FFF2-40B4-BE49-F238E27FC236}">
              <a16:creationId xmlns:a16="http://schemas.microsoft.com/office/drawing/2014/main" xmlns="" id="{00000000-0008-0000-0000-000069000000}"/>
            </a:ext>
          </a:extLst>
        </xdr:cNvPr>
        <xdr:cNvPicPr/>
      </xdr:nvPicPr>
      <xdr:blipFill>
        <a:blip xmlns:r="http://schemas.openxmlformats.org/officeDocument/2006/relationships" r:embed="rId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97457392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116</xdr:row>
      <xdr:rowOff>124240</xdr:rowOff>
    </xdr:from>
    <xdr:to>
      <xdr:col>5</xdr:col>
      <xdr:colOff>1393709</xdr:colOff>
      <xdr:row>116</xdr:row>
      <xdr:rowOff>1648240</xdr:rowOff>
    </xdr:to>
    <xdr:pic>
      <xdr:nvPicPr>
        <xdr:cNvPr id="106" name="Image 105" descr="Picture">
          <a:extLst>
            <a:ext uri="{FF2B5EF4-FFF2-40B4-BE49-F238E27FC236}">
              <a16:creationId xmlns:a16="http://schemas.microsoft.com/office/drawing/2014/main" xmlns="" id="{00000000-0008-0000-0000-00006A000000}"/>
            </a:ext>
          </a:extLst>
        </xdr:cNvPr>
        <xdr:cNvPicPr/>
      </xdr:nvPicPr>
      <xdr:blipFill>
        <a:blip xmlns:r="http://schemas.openxmlformats.org/officeDocument/2006/relationships" r:embed="rId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99296131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117</xdr:row>
      <xdr:rowOff>124240</xdr:rowOff>
    </xdr:from>
    <xdr:to>
      <xdr:col>5</xdr:col>
      <xdr:colOff>1393709</xdr:colOff>
      <xdr:row>117</xdr:row>
      <xdr:rowOff>1648240</xdr:rowOff>
    </xdr:to>
    <xdr:pic>
      <xdr:nvPicPr>
        <xdr:cNvPr id="107" name="Image 106" descr="Picture">
          <a:extLst>
            <a:ext uri="{FF2B5EF4-FFF2-40B4-BE49-F238E27FC236}">
              <a16:creationId xmlns:a16="http://schemas.microsoft.com/office/drawing/2014/main" xmlns="" id="{00000000-0008-0000-0000-00006B000000}"/>
            </a:ext>
          </a:extLst>
        </xdr:cNvPr>
        <xdr:cNvPicPr/>
      </xdr:nvPicPr>
      <xdr:blipFill>
        <a:blip xmlns:r="http://schemas.openxmlformats.org/officeDocument/2006/relationships" r:embed="rId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201134870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118</xdr:row>
      <xdr:rowOff>124240</xdr:rowOff>
    </xdr:from>
    <xdr:to>
      <xdr:col>5</xdr:col>
      <xdr:colOff>1393709</xdr:colOff>
      <xdr:row>118</xdr:row>
      <xdr:rowOff>1648240</xdr:rowOff>
    </xdr:to>
    <xdr:pic>
      <xdr:nvPicPr>
        <xdr:cNvPr id="108" name="Image 107" descr="Picture">
          <a:extLst>
            <a:ext uri="{FF2B5EF4-FFF2-40B4-BE49-F238E27FC236}">
              <a16:creationId xmlns:a16="http://schemas.microsoft.com/office/drawing/2014/main" xmlns="" id="{00000000-0008-0000-0000-00006C000000}"/>
            </a:ext>
          </a:extLst>
        </xdr:cNvPr>
        <xdr:cNvPicPr/>
      </xdr:nvPicPr>
      <xdr:blipFill>
        <a:blip xmlns:r="http://schemas.openxmlformats.org/officeDocument/2006/relationships" r:embed="rId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202973610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119</xdr:row>
      <xdr:rowOff>124240</xdr:rowOff>
    </xdr:from>
    <xdr:to>
      <xdr:col>5</xdr:col>
      <xdr:colOff>1393709</xdr:colOff>
      <xdr:row>119</xdr:row>
      <xdr:rowOff>1648240</xdr:rowOff>
    </xdr:to>
    <xdr:pic>
      <xdr:nvPicPr>
        <xdr:cNvPr id="109" name="Image 108" descr="Picture">
          <a:extLst>
            <a:ext uri="{FF2B5EF4-FFF2-40B4-BE49-F238E27FC236}">
              <a16:creationId xmlns:a16="http://schemas.microsoft.com/office/drawing/2014/main" xmlns="" id="{00000000-0008-0000-0000-00006D000000}"/>
            </a:ext>
          </a:extLst>
        </xdr:cNvPr>
        <xdr:cNvPicPr/>
      </xdr:nvPicPr>
      <xdr:blipFill>
        <a:blip xmlns:r="http://schemas.openxmlformats.org/officeDocument/2006/relationships" r:embed="rId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204812349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120</xdr:row>
      <xdr:rowOff>124240</xdr:rowOff>
    </xdr:from>
    <xdr:to>
      <xdr:col>5</xdr:col>
      <xdr:colOff>1393709</xdr:colOff>
      <xdr:row>120</xdr:row>
      <xdr:rowOff>1648240</xdr:rowOff>
    </xdr:to>
    <xdr:pic>
      <xdr:nvPicPr>
        <xdr:cNvPr id="110" name="Image 109" descr="Picture">
          <a:extLst>
            <a:ext uri="{FF2B5EF4-FFF2-40B4-BE49-F238E27FC236}">
              <a16:creationId xmlns:a16="http://schemas.microsoft.com/office/drawing/2014/main" xmlns="" id="{00000000-0008-0000-0000-00006E000000}"/>
            </a:ext>
          </a:extLst>
        </xdr:cNvPr>
        <xdr:cNvPicPr/>
      </xdr:nvPicPr>
      <xdr:blipFill>
        <a:blip xmlns:r="http://schemas.openxmlformats.org/officeDocument/2006/relationships" r:embed="rId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206651088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121</xdr:row>
      <xdr:rowOff>124240</xdr:rowOff>
    </xdr:from>
    <xdr:to>
      <xdr:col>5</xdr:col>
      <xdr:colOff>1393709</xdr:colOff>
      <xdr:row>121</xdr:row>
      <xdr:rowOff>1648240</xdr:rowOff>
    </xdr:to>
    <xdr:pic>
      <xdr:nvPicPr>
        <xdr:cNvPr id="111" name="Image 110" descr="Picture">
          <a:extLst>
            <a:ext uri="{FF2B5EF4-FFF2-40B4-BE49-F238E27FC236}">
              <a16:creationId xmlns:a16="http://schemas.microsoft.com/office/drawing/2014/main" xmlns="" id="{00000000-0008-0000-0000-00006F000000}"/>
            </a:ext>
          </a:extLst>
        </xdr:cNvPr>
        <xdr:cNvPicPr/>
      </xdr:nvPicPr>
      <xdr:blipFill>
        <a:blip xmlns:r="http://schemas.openxmlformats.org/officeDocument/2006/relationships" r:embed="rId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208489827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122</xdr:row>
      <xdr:rowOff>124240</xdr:rowOff>
    </xdr:from>
    <xdr:to>
      <xdr:col>5</xdr:col>
      <xdr:colOff>1393709</xdr:colOff>
      <xdr:row>122</xdr:row>
      <xdr:rowOff>1648240</xdr:rowOff>
    </xdr:to>
    <xdr:pic>
      <xdr:nvPicPr>
        <xdr:cNvPr id="112" name="Image 111" descr="Picture">
          <a:extLst>
            <a:ext uri="{FF2B5EF4-FFF2-40B4-BE49-F238E27FC236}">
              <a16:creationId xmlns:a16="http://schemas.microsoft.com/office/drawing/2014/main" xmlns="" id="{00000000-0008-0000-0000-000070000000}"/>
            </a:ext>
          </a:extLst>
        </xdr:cNvPr>
        <xdr:cNvPicPr/>
      </xdr:nvPicPr>
      <xdr:blipFill>
        <a:blip xmlns:r="http://schemas.openxmlformats.org/officeDocument/2006/relationships" r:embed="rId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210328566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123</xdr:row>
      <xdr:rowOff>124240</xdr:rowOff>
    </xdr:from>
    <xdr:to>
      <xdr:col>5</xdr:col>
      <xdr:colOff>1393709</xdr:colOff>
      <xdr:row>123</xdr:row>
      <xdr:rowOff>1648240</xdr:rowOff>
    </xdr:to>
    <xdr:pic>
      <xdr:nvPicPr>
        <xdr:cNvPr id="113" name="Image 112" descr="Picture">
          <a:extLst>
            <a:ext uri="{FF2B5EF4-FFF2-40B4-BE49-F238E27FC236}">
              <a16:creationId xmlns:a16="http://schemas.microsoft.com/office/drawing/2014/main" xmlns="" id="{00000000-0008-0000-0000-000071000000}"/>
            </a:ext>
          </a:extLst>
        </xdr:cNvPr>
        <xdr:cNvPicPr/>
      </xdr:nvPicPr>
      <xdr:blipFill>
        <a:blip xmlns:r="http://schemas.openxmlformats.org/officeDocument/2006/relationships" r:embed="rId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212167305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124</xdr:row>
      <xdr:rowOff>124240</xdr:rowOff>
    </xdr:from>
    <xdr:to>
      <xdr:col>5</xdr:col>
      <xdr:colOff>1393709</xdr:colOff>
      <xdr:row>124</xdr:row>
      <xdr:rowOff>1648240</xdr:rowOff>
    </xdr:to>
    <xdr:pic>
      <xdr:nvPicPr>
        <xdr:cNvPr id="114" name="Image 113" descr="Picture">
          <a:extLst>
            <a:ext uri="{FF2B5EF4-FFF2-40B4-BE49-F238E27FC236}">
              <a16:creationId xmlns:a16="http://schemas.microsoft.com/office/drawing/2014/main" xmlns="" id="{00000000-0008-0000-0000-000072000000}"/>
            </a:ext>
          </a:extLst>
        </xdr:cNvPr>
        <xdr:cNvPicPr/>
      </xdr:nvPicPr>
      <xdr:blipFill>
        <a:blip xmlns:r="http://schemas.openxmlformats.org/officeDocument/2006/relationships" r:embed="rId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214006044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125</xdr:row>
      <xdr:rowOff>124240</xdr:rowOff>
    </xdr:from>
    <xdr:to>
      <xdr:col>5</xdr:col>
      <xdr:colOff>1393709</xdr:colOff>
      <xdr:row>125</xdr:row>
      <xdr:rowOff>1648240</xdr:rowOff>
    </xdr:to>
    <xdr:pic>
      <xdr:nvPicPr>
        <xdr:cNvPr id="115" name="Image 114" descr="Picture">
          <a:extLst>
            <a:ext uri="{FF2B5EF4-FFF2-40B4-BE49-F238E27FC236}">
              <a16:creationId xmlns:a16="http://schemas.microsoft.com/office/drawing/2014/main" xmlns="" id="{00000000-0008-0000-0000-000073000000}"/>
            </a:ext>
          </a:extLst>
        </xdr:cNvPr>
        <xdr:cNvPicPr/>
      </xdr:nvPicPr>
      <xdr:blipFill>
        <a:blip xmlns:r="http://schemas.openxmlformats.org/officeDocument/2006/relationships" r:embed="rId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215844783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126</xdr:row>
      <xdr:rowOff>124240</xdr:rowOff>
    </xdr:from>
    <xdr:to>
      <xdr:col>5</xdr:col>
      <xdr:colOff>1393709</xdr:colOff>
      <xdr:row>126</xdr:row>
      <xdr:rowOff>1648240</xdr:rowOff>
    </xdr:to>
    <xdr:pic>
      <xdr:nvPicPr>
        <xdr:cNvPr id="116" name="Image 115" descr="Picture">
          <a:extLst>
            <a:ext uri="{FF2B5EF4-FFF2-40B4-BE49-F238E27FC236}">
              <a16:creationId xmlns:a16="http://schemas.microsoft.com/office/drawing/2014/main" xmlns="" id="{00000000-0008-0000-0000-000074000000}"/>
            </a:ext>
          </a:extLst>
        </xdr:cNvPr>
        <xdr:cNvPicPr/>
      </xdr:nvPicPr>
      <xdr:blipFill>
        <a:blip xmlns:r="http://schemas.openxmlformats.org/officeDocument/2006/relationships" r:embed="rId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217683523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127</xdr:row>
      <xdr:rowOff>124240</xdr:rowOff>
    </xdr:from>
    <xdr:to>
      <xdr:col>5</xdr:col>
      <xdr:colOff>1393709</xdr:colOff>
      <xdr:row>127</xdr:row>
      <xdr:rowOff>1648240</xdr:rowOff>
    </xdr:to>
    <xdr:pic>
      <xdr:nvPicPr>
        <xdr:cNvPr id="117" name="Image 116" descr="Picture">
          <a:extLst>
            <a:ext uri="{FF2B5EF4-FFF2-40B4-BE49-F238E27FC236}">
              <a16:creationId xmlns:a16="http://schemas.microsoft.com/office/drawing/2014/main" xmlns="" id="{00000000-0008-0000-0000-000075000000}"/>
            </a:ext>
          </a:extLst>
        </xdr:cNvPr>
        <xdr:cNvPicPr/>
      </xdr:nvPicPr>
      <xdr:blipFill>
        <a:blip xmlns:r="http://schemas.openxmlformats.org/officeDocument/2006/relationships" r:embed="rId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219522262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128</xdr:row>
      <xdr:rowOff>124240</xdr:rowOff>
    </xdr:from>
    <xdr:to>
      <xdr:col>5</xdr:col>
      <xdr:colOff>1393709</xdr:colOff>
      <xdr:row>128</xdr:row>
      <xdr:rowOff>1648240</xdr:rowOff>
    </xdr:to>
    <xdr:pic>
      <xdr:nvPicPr>
        <xdr:cNvPr id="118" name="Image 117" descr="Picture">
          <a:extLst>
            <a:ext uri="{FF2B5EF4-FFF2-40B4-BE49-F238E27FC236}">
              <a16:creationId xmlns:a16="http://schemas.microsoft.com/office/drawing/2014/main" xmlns="" id="{00000000-0008-0000-0000-000076000000}"/>
            </a:ext>
          </a:extLst>
        </xdr:cNvPr>
        <xdr:cNvPicPr/>
      </xdr:nvPicPr>
      <xdr:blipFill>
        <a:blip xmlns:r="http://schemas.openxmlformats.org/officeDocument/2006/relationships" r:embed="rId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221361001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129</xdr:row>
      <xdr:rowOff>124240</xdr:rowOff>
    </xdr:from>
    <xdr:to>
      <xdr:col>5</xdr:col>
      <xdr:colOff>1393709</xdr:colOff>
      <xdr:row>129</xdr:row>
      <xdr:rowOff>1648240</xdr:rowOff>
    </xdr:to>
    <xdr:pic>
      <xdr:nvPicPr>
        <xdr:cNvPr id="119" name="Image 118" descr="Picture">
          <a:extLst>
            <a:ext uri="{FF2B5EF4-FFF2-40B4-BE49-F238E27FC236}">
              <a16:creationId xmlns:a16="http://schemas.microsoft.com/office/drawing/2014/main" xmlns="" id="{00000000-0008-0000-0000-000077000000}"/>
            </a:ext>
          </a:extLst>
        </xdr:cNvPr>
        <xdr:cNvPicPr/>
      </xdr:nvPicPr>
      <xdr:blipFill>
        <a:blip xmlns:r="http://schemas.openxmlformats.org/officeDocument/2006/relationships" r:embed="rId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223199740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130</xdr:row>
      <xdr:rowOff>124240</xdr:rowOff>
    </xdr:from>
    <xdr:to>
      <xdr:col>5</xdr:col>
      <xdr:colOff>1393709</xdr:colOff>
      <xdr:row>130</xdr:row>
      <xdr:rowOff>1648240</xdr:rowOff>
    </xdr:to>
    <xdr:pic>
      <xdr:nvPicPr>
        <xdr:cNvPr id="120" name="Image 119" descr="Picture">
          <a:extLst>
            <a:ext uri="{FF2B5EF4-FFF2-40B4-BE49-F238E27FC236}">
              <a16:creationId xmlns:a16="http://schemas.microsoft.com/office/drawing/2014/main" xmlns="" id="{00000000-0008-0000-0000-000078000000}"/>
            </a:ext>
          </a:extLst>
        </xdr:cNvPr>
        <xdr:cNvPicPr/>
      </xdr:nvPicPr>
      <xdr:blipFill>
        <a:blip xmlns:r="http://schemas.openxmlformats.org/officeDocument/2006/relationships" r:embed="rId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225038479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131</xdr:row>
      <xdr:rowOff>124240</xdr:rowOff>
    </xdr:from>
    <xdr:to>
      <xdr:col>5</xdr:col>
      <xdr:colOff>1393709</xdr:colOff>
      <xdr:row>131</xdr:row>
      <xdr:rowOff>1648240</xdr:rowOff>
    </xdr:to>
    <xdr:pic>
      <xdr:nvPicPr>
        <xdr:cNvPr id="121" name="Image 120" descr="Picture">
          <a:extLst>
            <a:ext uri="{FF2B5EF4-FFF2-40B4-BE49-F238E27FC236}">
              <a16:creationId xmlns:a16="http://schemas.microsoft.com/office/drawing/2014/main" xmlns="" id="{00000000-0008-0000-0000-000079000000}"/>
            </a:ext>
          </a:extLst>
        </xdr:cNvPr>
        <xdr:cNvPicPr/>
      </xdr:nvPicPr>
      <xdr:blipFill>
        <a:blip xmlns:r="http://schemas.openxmlformats.org/officeDocument/2006/relationships" r:embed="rId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226877218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132</xdr:row>
      <xdr:rowOff>124240</xdr:rowOff>
    </xdr:from>
    <xdr:to>
      <xdr:col>5</xdr:col>
      <xdr:colOff>1393709</xdr:colOff>
      <xdr:row>132</xdr:row>
      <xdr:rowOff>1648240</xdr:rowOff>
    </xdr:to>
    <xdr:pic>
      <xdr:nvPicPr>
        <xdr:cNvPr id="122" name="Image 121" descr="Picture">
          <a:extLst>
            <a:ext uri="{FF2B5EF4-FFF2-40B4-BE49-F238E27FC236}">
              <a16:creationId xmlns:a16="http://schemas.microsoft.com/office/drawing/2014/main" xmlns="" id="{00000000-0008-0000-0000-00007A000000}"/>
            </a:ext>
          </a:extLst>
        </xdr:cNvPr>
        <xdr:cNvPicPr/>
      </xdr:nvPicPr>
      <xdr:blipFill>
        <a:blip xmlns:r="http://schemas.openxmlformats.org/officeDocument/2006/relationships" r:embed="rId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228715957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133</xdr:row>
      <xdr:rowOff>124240</xdr:rowOff>
    </xdr:from>
    <xdr:to>
      <xdr:col>5</xdr:col>
      <xdr:colOff>1393709</xdr:colOff>
      <xdr:row>133</xdr:row>
      <xdr:rowOff>1648240</xdr:rowOff>
    </xdr:to>
    <xdr:pic>
      <xdr:nvPicPr>
        <xdr:cNvPr id="123" name="Image 122" descr="Picture">
          <a:extLst>
            <a:ext uri="{FF2B5EF4-FFF2-40B4-BE49-F238E27FC236}">
              <a16:creationId xmlns:a16="http://schemas.microsoft.com/office/drawing/2014/main" xmlns="" id="{00000000-0008-0000-0000-00007B000000}"/>
            </a:ext>
          </a:extLst>
        </xdr:cNvPr>
        <xdr:cNvPicPr/>
      </xdr:nvPicPr>
      <xdr:blipFill>
        <a:blip xmlns:r="http://schemas.openxmlformats.org/officeDocument/2006/relationships" r:embed="rId3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230554697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134</xdr:row>
      <xdr:rowOff>124240</xdr:rowOff>
    </xdr:from>
    <xdr:to>
      <xdr:col>5</xdr:col>
      <xdr:colOff>1393709</xdr:colOff>
      <xdr:row>134</xdr:row>
      <xdr:rowOff>1648240</xdr:rowOff>
    </xdr:to>
    <xdr:pic>
      <xdr:nvPicPr>
        <xdr:cNvPr id="124" name="Image 123" descr="Picture">
          <a:extLst>
            <a:ext uri="{FF2B5EF4-FFF2-40B4-BE49-F238E27FC236}">
              <a16:creationId xmlns:a16="http://schemas.microsoft.com/office/drawing/2014/main" xmlns="" id="{00000000-0008-0000-0000-00007C000000}"/>
            </a:ext>
          </a:extLst>
        </xdr:cNvPr>
        <xdr:cNvPicPr/>
      </xdr:nvPicPr>
      <xdr:blipFill>
        <a:blip xmlns:r="http://schemas.openxmlformats.org/officeDocument/2006/relationships" r:embed="rId3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232393436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135</xdr:row>
      <xdr:rowOff>124240</xdr:rowOff>
    </xdr:from>
    <xdr:to>
      <xdr:col>5</xdr:col>
      <xdr:colOff>1393709</xdr:colOff>
      <xdr:row>135</xdr:row>
      <xdr:rowOff>1648240</xdr:rowOff>
    </xdr:to>
    <xdr:pic>
      <xdr:nvPicPr>
        <xdr:cNvPr id="125" name="Image 124" descr="Picture">
          <a:extLst>
            <a:ext uri="{FF2B5EF4-FFF2-40B4-BE49-F238E27FC236}">
              <a16:creationId xmlns:a16="http://schemas.microsoft.com/office/drawing/2014/main" xmlns="" id="{00000000-0008-0000-0000-00007D000000}"/>
            </a:ext>
          </a:extLst>
        </xdr:cNvPr>
        <xdr:cNvPicPr/>
      </xdr:nvPicPr>
      <xdr:blipFill>
        <a:blip xmlns:r="http://schemas.openxmlformats.org/officeDocument/2006/relationships" r:embed="rId3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234232175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136</xdr:row>
      <xdr:rowOff>124240</xdr:rowOff>
    </xdr:from>
    <xdr:to>
      <xdr:col>5</xdr:col>
      <xdr:colOff>1393709</xdr:colOff>
      <xdr:row>136</xdr:row>
      <xdr:rowOff>1648240</xdr:rowOff>
    </xdr:to>
    <xdr:pic>
      <xdr:nvPicPr>
        <xdr:cNvPr id="126" name="Image 125" descr="Picture">
          <a:extLst>
            <a:ext uri="{FF2B5EF4-FFF2-40B4-BE49-F238E27FC236}">
              <a16:creationId xmlns:a16="http://schemas.microsoft.com/office/drawing/2014/main" xmlns="" id="{00000000-0008-0000-0000-00007E000000}"/>
            </a:ext>
          </a:extLst>
        </xdr:cNvPr>
        <xdr:cNvPicPr/>
      </xdr:nvPicPr>
      <xdr:blipFill>
        <a:blip xmlns:r="http://schemas.openxmlformats.org/officeDocument/2006/relationships" r:embed="rId3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236070914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137</xdr:row>
      <xdr:rowOff>124240</xdr:rowOff>
    </xdr:from>
    <xdr:to>
      <xdr:col>5</xdr:col>
      <xdr:colOff>1393709</xdr:colOff>
      <xdr:row>137</xdr:row>
      <xdr:rowOff>1648240</xdr:rowOff>
    </xdr:to>
    <xdr:pic>
      <xdr:nvPicPr>
        <xdr:cNvPr id="127" name="Image 126" descr="Picture">
          <a:extLst>
            <a:ext uri="{FF2B5EF4-FFF2-40B4-BE49-F238E27FC236}">
              <a16:creationId xmlns:a16="http://schemas.microsoft.com/office/drawing/2014/main" xmlns="" id="{00000000-0008-0000-0000-00007F000000}"/>
            </a:ext>
          </a:extLst>
        </xdr:cNvPr>
        <xdr:cNvPicPr/>
      </xdr:nvPicPr>
      <xdr:blipFill>
        <a:blip xmlns:r="http://schemas.openxmlformats.org/officeDocument/2006/relationships" r:embed="rId3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237909653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138</xdr:row>
      <xdr:rowOff>124240</xdr:rowOff>
    </xdr:from>
    <xdr:to>
      <xdr:col>5</xdr:col>
      <xdr:colOff>1393709</xdr:colOff>
      <xdr:row>138</xdr:row>
      <xdr:rowOff>1648240</xdr:rowOff>
    </xdr:to>
    <xdr:pic>
      <xdr:nvPicPr>
        <xdr:cNvPr id="128" name="Image 127" descr="Picture">
          <a:extLst>
            <a:ext uri="{FF2B5EF4-FFF2-40B4-BE49-F238E27FC236}">
              <a16:creationId xmlns:a16="http://schemas.microsoft.com/office/drawing/2014/main" xmlns="" id="{00000000-0008-0000-0000-000080000000}"/>
            </a:ext>
          </a:extLst>
        </xdr:cNvPr>
        <xdr:cNvPicPr/>
      </xdr:nvPicPr>
      <xdr:blipFill>
        <a:blip xmlns:r="http://schemas.openxmlformats.org/officeDocument/2006/relationships" r:embed="rId3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239748392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139</xdr:row>
      <xdr:rowOff>124240</xdr:rowOff>
    </xdr:from>
    <xdr:to>
      <xdr:col>5</xdr:col>
      <xdr:colOff>1393709</xdr:colOff>
      <xdr:row>139</xdr:row>
      <xdr:rowOff>1648240</xdr:rowOff>
    </xdr:to>
    <xdr:pic>
      <xdr:nvPicPr>
        <xdr:cNvPr id="129" name="Image 128" descr="Picture">
          <a:extLst>
            <a:ext uri="{FF2B5EF4-FFF2-40B4-BE49-F238E27FC236}">
              <a16:creationId xmlns:a16="http://schemas.microsoft.com/office/drawing/2014/main" xmlns="" id="{00000000-0008-0000-0000-000081000000}"/>
            </a:ext>
          </a:extLst>
        </xdr:cNvPr>
        <xdr:cNvPicPr/>
      </xdr:nvPicPr>
      <xdr:blipFill>
        <a:blip xmlns:r="http://schemas.openxmlformats.org/officeDocument/2006/relationships" r:embed="rId3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241587131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140</xdr:row>
      <xdr:rowOff>124240</xdr:rowOff>
    </xdr:from>
    <xdr:to>
      <xdr:col>5</xdr:col>
      <xdr:colOff>1393709</xdr:colOff>
      <xdr:row>140</xdr:row>
      <xdr:rowOff>1648240</xdr:rowOff>
    </xdr:to>
    <xdr:pic>
      <xdr:nvPicPr>
        <xdr:cNvPr id="130" name="Image 129" descr="Picture">
          <a:extLst>
            <a:ext uri="{FF2B5EF4-FFF2-40B4-BE49-F238E27FC236}">
              <a16:creationId xmlns:a16="http://schemas.microsoft.com/office/drawing/2014/main" xmlns="" id="{00000000-0008-0000-0000-000082000000}"/>
            </a:ext>
          </a:extLst>
        </xdr:cNvPr>
        <xdr:cNvPicPr/>
      </xdr:nvPicPr>
      <xdr:blipFill>
        <a:blip xmlns:r="http://schemas.openxmlformats.org/officeDocument/2006/relationships" r:embed="rId3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243425870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141</xdr:row>
      <xdr:rowOff>124240</xdr:rowOff>
    </xdr:from>
    <xdr:to>
      <xdr:col>5</xdr:col>
      <xdr:colOff>1393709</xdr:colOff>
      <xdr:row>141</xdr:row>
      <xdr:rowOff>1648240</xdr:rowOff>
    </xdr:to>
    <xdr:pic>
      <xdr:nvPicPr>
        <xdr:cNvPr id="131" name="Image 130" descr="Picture">
          <a:extLst>
            <a:ext uri="{FF2B5EF4-FFF2-40B4-BE49-F238E27FC236}">
              <a16:creationId xmlns:a16="http://schemas.microsoft.com/office/drawing/2014/main" xmlns="" id="{00000000-0008-0000-0000-000083000000}"/>
            </a:ext>
          </a:extLst>
        </xdr:cNvPr>
        <xdr:cNvPicPr/>
      </xdr:nvPicPr>
      <xdr:blipFill>
        <a:blip xmlns:r="http://schemas.openxmlformats.org/officeDocument/2006/relationships" r:embed="rId3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245264610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142</xdr:row>
      <xdr:rowOff>124240</xdr:rowOff>
    </xdr:from>
    <xdr:to>
      <xdr:col>5</xdr:col>
      <xdr:colOff>1393709</xdr:colOff>
      <xdr:row>142</xdr:row>
      <xdr:rowOff>1648240</xdr:rowOff>
    </xdr:to>
    <xdr:pic>
      <xdr:nvPicPr>
        <xdr:cNvPr id="132" name="Image 131" descr="Picture">
          <a:extLst>
            <a:ext uri="{FF2B5EF4-FFF2-40B4-BE49-F238E27FC236}">
              <a16:creationId xmlns:a16="http://schemas.microsoft.com/office/drawing/2014/main" xmlns="" id="{00000000-0008-0000-0000-000084000000}"/>
            </a:ext>
          </a:extLst>
        </xdr:cNvPr>
        <xdr:cNvPicPr/>
      </xdr:nvPicPr>
      <xdr:blipFill>
        <a:blip xmlns:r="http://schemas.openxmlformats.org/officeDocument/2006/relationships" r:embed="rId3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247103349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143</xdr:row>
      <xdr:rowOff>124240</xdr:rowOff>
    </xdr:from>
    <xdr:to>
      <xdr:col>5</xdr:col>
      <xdr:colOff>1393709</xdr:colOff>
      <xdr:row>143</xdr:row>
      <xdr:rowOff>1648240</xdr:rowOff>
    </xdr:to>
    <xdr:pic>
      <xdr:nvPicPr>
        <xdr:cNvPr id="133" name="Image 132" descr="Picture">
          <a:extLst>
            <a:ext uri="{FF2B5EF4-FFF2-40B4-BE49-F238E27FC236}">
              <a16:creationId xmlns:a16="http://schemas.microsoft.com/office/drawing/2014/main" xmlns="" id="{00000000-0008-0000-0000-000085000000}"/>
            </a:ext>
          </a:extLst>
        </xdr:cNvPr>
        <xdr:cNvPicPr/>
      </xdr:nvPicPr>
      <xdr:blipFill>
        <a:blip xmlns:r="http://schemas.openxmlformats.org/officeDocument/2006/relationships" r:embed="rId3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248942088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156</xdr:row>
      <xdr:rowOff>124240</xdr:rowOff>
    </xdr:from>
    <xdr:to>
      <xdr:col>5</xdr:col>
      <xdr:colOff>1393709</xdr:colOff>
      <xdr:row>156</xdr:row>
      <xdr:rowOff>1648240</xdr:rowOff>
    </xdr:to>
    <xdr:pic>
      <xdr:nvPicPr>
        <xdr:cNvPr id="134" name="Image 133" descr="Picture">
          <a:extLst>
            <a:ext uri="{FF2B5EF4-FFF2-40B4-BE49-F238E27FC236}">
              <a16:creationId xmlns:a16="http://schemas.microsoft.com/office/drawing/2014/main" xmlns="" id="{00000000-0008-0000-0000-000086000000}"/>
            </a:ext>
          </a:extLst>
        </xdr:cNvPr>
        <xdr:cNvPicPr/>
      </xdr:nvPicPr>
      <xdr:blipFill>
        <a:blip xmlns:r="http://schemas.openxmlformats.org/officeDocument/2006/relationships" r:embed="rId3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272845697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157</xdr:row>
      <xdr:rowOff>124240</xdr:rowOff>
    </xdr:from>
    <xdr:to>
      <xdr:col>5</xdr:col>
      <xdr:colOff>1393709</xdr:colOff>
      <xdr:row>157</xdr:row>
      <xdr:rowOff>1648240</xdr:rowOff>
    </xdr:to>
    <xdr:pic>
      <xdr:nvPicPr>
        <xdr:cNvPr id="135" name="Image 134" descr="Picture">
          <a:extLst>
            <a:ext uri="{FF2B5EF4-FFF2-40B4-BE49-F238E27FC236}">
              <a16:creationId xmlns:a16="http://schemas.microsoft.com/office/drawing/2014/main" xmlns="" id="{00000000-0008-0000-0000-000087000000}"/>
            </a:ext>
          </a:extLst>
        </xdr:cNvPr>
        <xdr:cNvPicPr/>
      </xdr:nvPicPr>
      <xdr:blipFill>
        <a:blip xmlns:r="http://schemas.openxmlformats.org/officeDocument/2006/relationships" r:embed="rId3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274684436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158</xdr:row>
      <xdr:rowOff>124240</xdr:rowOff>
    </xdr:from>
    <xdr:to>
      <xdr:col>5</xdr:col>
      <xdr:colOff>1393709</xdr:colOff>
      <xdr:row>158</xdr:row>
      <xdr:rowOff>1648240</xdr:rowOff>
    </xdr:to>
    <xdr:pic>
      <xdr:nvPicPr>
        <xdr:cNvPr id="136" name="Image 135" descr="Picture">
          <a:extLst>
            <a:ext uri="{FF2B5EF4-FFF2-40B4-BE49-F238E27FC236}">
              <a16:creationId xmlns:a16="http://schemas.microsoft.com/office/drawing/2014/main" xmlns="" id="{00000000-0008-0000-0000-000088000000}"/>
            </a:ext>
          </a:extLst>
        </xdr:cNvPr>
        <xdr:cNvPicPr/>
      </xdr:nvPicPr>
      <xdr:blipFill>
        <a:blip xmlns:r="http://schemas.openxmlformats.org/officeDocument/2006/relationships" r:embed="rId3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276523175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165</xdr:row>
      <xdr:rowOff>124240</xdr:rowOff>
    </xdr:from>
    <xdr:to>
      <xdr:col>5</xdr:col>
      <xdr:colOff>1393709</xdr:colOff>
      <xdr:row>165</xdr:row>
      <xdr:rowOff>1648240</xdr:rowOff>
    </xdr:to>
    <xdr:pic>
      <xdr:nvPicPr>
        <xdr:cNvPr id="137" name="Image 136" descr="Picture">
          <a:extLst>
            <a:ext uri="{FF2B5EF4-FFF2-40B4-BE49-F238E27FC236}">
              <a16:creationId xmlns:a16="http://schemas.microsoft.com/office/drawing/2014/main" xmlns="" id="{00000000-0008-0000-0000-000089000000}"/>
            </a:ext>
          </a:extLst>
        </xdr:cNvPr>
        <xdr:cNvPicPr/>
      </xdr:nvPicPr>
      <xdr:blipFill>
        <a:blip xmlns:r="http://schemas.openxmlformats.org/officeDocument/2006/relationships" r:embed="rId4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289394349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166</xdr:row>
      <xdr:rowOff>124240</xdr:rowOff>
    </xdr:from>
    <xdr:to>
      <xdr:col>5</xdr:col>
      <xdr:colOff>1393709</xdr:colOff>
      <xdr:row>166</xdr:row>
      <xdr:rowOff>1648240</xdr:rowOff>
    </xdr:to>
    <xdr:pic>
      <xdr:nvPicPr>
        <xdr:cNvPr id="138" name="Image 137" descr="Picture">
          <a:extLst>
            <a:ext uri="{FF2B5EF4-FFF2-40B4-BE49-F238E27FC236}">
              <a16:creationId xmlns:a16="http://schemas.microsoft.com/office/drawing/2014/main" xmlns="" id="{00000000-0008-0000-0000-00008A000000}"/>
            </a:ext>
          </a:extLst>
        </xdr:cNvPr>
        <xdr:cNvPicPr/>
      </xdr:nvPicPr>
      <xdr:blipFill>
        <a:blip xmlns:r="http://schemas.openxmlformats.org/officeDocument/2006/relationships" r:embed="rId4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291233088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167</xdr:row>
      <xdr:rowOff>124240</xdr:rowOff>
    </xdr:from>
    <xdr:to>
      <xdr:col>5</xdr:col>
      <xdr:colOff>1393709</xdr:colOff>
      <xdr:row>167</xdr:row>
      <xdr:rowOff>1648240</xdr:rowOff>
    </xdr:to>
    <xdr:pic>
      <xdr:nvPicPr>
        <xdr:cNvPr id="139" name="Image 138" descr="Picture">
          <a:extLst>
            <a:ext uri="{FF2B5EF4-FFF2-40B4-BE49-F238E27FC236}">
              <a16:creationId xmlns:a16="http://schemas.microsoft.com/office/drawing/2014/main" xmlns="" id="{00000000-0008-0000-0000-00008B000000}"/>
            </a:ext>
          </a:extLst>
        </xdr:cNvPr>
        <xdr:cNvPicPr/>
      </xdr:nvPicPr>
      <xdr:blipFill>
        <a:blip xmlns:r="http://schemas.openxmlformats.org/officeDocument/2006/relationships" r:embed="rId4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293071827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168</xdr:row>
      <xdr:rowOff>124240</xdr:rowOff>
    </xdr:from>
    <xdr:to>
      <xdr:col>5</xdr:col>
      <xdr:colOff>1393709</xdr:colOff>
      <xdr:row>168</xdr:row>
      <xdr:rowOff>1648240</xdr:rowOff>
    </xdr:to>
    <xdr:pic>
      <xdr:nvPicPr>
        <xdr:cNvPr id="140" name="Image 139" descr="Picture">
          <a:extLst>
            <a:ext uri="{FF2B5EF4-FFF2-40B4-BE49-F238E27FC236}">
              <a16:creationId xmlns:a16="http://schemas.microsoft.com/office/drawing/2014/main" xmlns="" id="{00000000-0008-0000-0000-00008C000000}"/>
            </a:ext>
          </a:extLst>
        </xdr:cNvPr>
        <xdr:cNvPicPr/>
      </xdr:nvPicPr>
      <xdr:blipFill>
        <a:blip xmlns:r="http://schemas.openxmlformats.org/officeDocument/2006/relationships" r:embed="rId4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294910566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169</xdr:row>
      <xdr:rowOff>124240</xdr:rowOff>
    </xdr:from>
    <xdr:to>
      <xdr:col>5</xdr:col>
      <xdr:colOff>1393709</xdr:colOff>
      <xdr:row>169</xdr:row>
      <xdr:rowOff>1648240</xdr:rowOff>
    </xdr:to>
    <xdr:pic>
      <xdr:nvPicPr>
        <xdr:cNvPr id="141" name="Image 140" descr="Picture">
          <a:extLst>
            <a:ext uri="{FF2B5EF4-FFF2-40B4-BE49-F238E27FC236}">
              <a16:creationId xmlns:a16="http://schemas.microsoft.com/office/drawing/2014/main" xmlns="" id="{00000000-0008-0000-0000-00008D000000}"/>
            </a:ext>
          </a:extLst>
        </xdr:cNvPr>
        <xdr:cNvPicPr/>
      </xdr:nvPicPr>
      <xdr:blipFill>
        <a:blip xmlns:r="http://schemas.openxmlformats.org/officeDocument/2006/relationships" r:embed="rId4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296749305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170</xdr:row>
      <xdr:rowOff>124240</xdr:rowOff>
    </xdr:from>
    <xdr:to>
      <xdr:col>5</xdr:col>
      <xdr:colOff>1393709</xdr:colOff>
      <xdr:row>170</xdr:row>
      <xdr:rowOff>1648240</xdr:rowOff>
    </xdr:to>
    <xdr:pic>
      <xdr:nvPicPr>
        <xdr:cNvPr id="142" name="Image 141" descr="Picture">
          <a:extLst>
            <a:ext uri="{FF2B5EF4-FFF2-40B4-BE49-F238E27FC236}">
              <a16:creationId xmlns:a16="http://schemas.microsoft.com/office/drawing/2014/main" xmlns="" id="{00000000-0008-0000-0000-00008E000000}"/>
            </a:ext>
          </a:extLst>
        </xdr:cNvPr>
        <xdr:cNvPicPr/>
      </xdr:nvPicPr>
      <xdr:blipFill>
        <a:blip xmlns:r="http://schemas.openxmlformats.org/officeDocument/2006/relationships" r:embed="rId4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298588044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171</xdr:row>
      <xdr:rowOff>124240</xdr:rowOff>
    </xdr:from>
    <xdr:to>
      <xdr:col>5</xdr:col>
      <xdr:colOff>1393709</xdr:colOff>
      <xdr:row>171</xdr:row>
      <xdr:rowOff>1648240</xdr:rowOff>
    </xdr:to>
    <xdr:pic>
      <xdr:nvPicPr>
        <xdr:cNvPr id="143" name="Image 142" descr="Picture">
          <a:extLst>
            <a:ext uri="{FF2B5EF4-FFF2-40B4-BE49-F238E27FC236}">
              <a16:creationId xmlns:a16="http://schemas.microsoft.com/office/drawing/2014/main" xmlns="" id="{00000000-0008-0000-0000-00008F000000}"/>
            </a:ext>
          </a:extLst>
        </xdr:cNvPr>
        <xdr:cNvPicPr/>
      </xdr:nvPicPr>
      <xdr:blipFill>
        <a:blip xmlns:r="http://schemas.openxmlformats.org/officeDocument/2006/relationships" r:embed="rId4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300426783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172</xdr:row>
      <xdr:rowOff>124240</xdr:rowOff>
    </xdr:from>
    <xdr:to>
      <xdr:col>5</xdr:col>
      <xdr:colOff>1393709</xdr:colOff>
      <xdr:row>172</xdr:row>
      <xdr:rowOff>1648240</xdr:rowOff>
    </xdr:to>
    <xdr:pic>
      <xdr:nvPicPr>
        <xdr:cNvPr id="144" name="Image 143" descr="Picture">
          <a:extLst>
            <a:ext uri="{FF2B5EF4-FFF2-40B4-BE49-F238E27FC236}">
              <a16:creationId xmlns:a16="http://schemas.microsoft.com/office/drawing/2014/main" xmlns="" id="{00000000-0008-0000-0000-000090000000}"/>
            </a:ext>
          </a:extLst>
        </xdr:cNvPr>
        <xdr:cNvPicPr/>
      </xdr:nvPicPr>
      <xdr:blipFill>
        <a:blip xmlns:r="http://schemas.openxmlformats.org/officeDocument/2006/relationships" r:embed="rId4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302265523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173</xdr:row>
      <xdr:rowOff>124240</xdr:rowOff>
    </xdr:from>
    <xdr:to>
      <xdr:col>5</xdr:col>
      <xdr:colOff>1393709</xdr:colOff>
      <xdr:row>173</xdr:row>
      <xdr:rowOff>1648240</xdr:rowOff>
    </xdr:to>
    <xdr:pic>
      <xdr:nvPicPr>
        <xdr:cNvPr id="145" name="Image 144" descr="Picture">
          <a:extLst>
            <a:ext uri="{FF2B5EF4-FFF2-40B4-BE49-F238E27FC236}">
              <a16:creationId xmlns:a16="http://schemas.microsoft.com/office/drawing/2014/main" xmlns="" id="{00000000-0008-0000-0000-000091000000}"/>
            </a:ext>
          </a:extLst>
        </xdr:cNvPr>
        <xdr:cNvPicPr/>
      </xdr:nvPicPr>
      <xdr:blipFill>
        <a:blip xmlns:r="http://schemas.openxmlformats.org/officeDocument/2006/relationships" r:embed="rId4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304104262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174</xdr:row>
      <xdr:rowOff>124240</xdr:rowOff>
    </xdr:from>
    <xdr:to>
      <xdr:col>5</xdr:col>
      <xdr:colOff>1393709</xdr:colOff>
      <xdr:row>174</xdr:row>
      <xdr:rowOff>1648240</xdr:rowOff>
    </xdr:to>
    <xdr:pic>
      <xdr:nvPicPr>
        <xdr:cNvPr id="146" name="Image 145" descr="Picture">
          <a:extLst>
            <a:ext uri="{FF2B5EF4-FFF2-40B4-BE49-F238E27FC236}">
              <a16:creationId xmlns:a16="http://schemas.microsoft.com/office/drawing/2014/main" xmlns="" id="{00000000-0008-0000-0000-000092000000}"/>
            </a:ext>
          </a:extLst>
        </xdr:cNvPr>
        <xdr:cNvPicPr/>
      </xdr:nvPicPr>
      <xdr:blipFill>
        <a:blip xmlns:r="http://schemas.openxmlformats.org/officeDocument/2006/relationships" r:embed="rId4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305943001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175</xdr:row>
      <xdr:rowOff>124240</xdr:rowOff>
    </xdr:from>
    <xdr:to>
      <xdr:col>5</xdr:col>
      <xdr:colOff>1393709</xdr:colOff>
      <xdr:row>175</xdr:row>
      <xdr:rowOff>1648240</xdr:rowOff>
    </xdr:to>
    <xdr:pic>
      <xdr:nvPicPr>
        <xdr:cNvPr id="147" name="Image 146" descr="Picture">
          <a:extLst>
            <a:ext uri="{FF2B5EF4-FFF2-40B4-BE49-F238E27FC236}">
              <a16:creationId xmlns:a16="http://schemas.microsoft.com/office/drawing/2014/main" xmlns="" id="{00000000-0008-0000-0000-000093000000}"/>
            </a:ext>
          </a:extLst>
        </xdr:cNvPr>
        <xdr:cNvPicPr/>
      </xdr:nvPicPr>
      <xdr:blipFill>
        <a:blip xmlns:r="http://schemas.openxmlformats.org/officeDocument/2006/relationships" r:embed="rId4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307781740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176</xdr:row>
      <xdr:rowOff>124240</xdr:rowOff>
    </xdr:from>
    <xdr:to>
      <xdr:col>5</xdr:col>
      <xdr:colOff>1393709</xdr:colOff>
      <xdr:row>176</xdr:row>
      <xdr:rowOff>1648240</xdr:rowOff>
    </xdr:to>
    <xdr:pic>
      <xdr:nvPicPr>
        <xdr:cNvPr id="148" name="Image 147" descr="Picture">
          <a:extLst>
            <a:ext uri="{FF2B5EF4-FFF2-40B4-BE49-F238E27FC236}">
              <a16:creationId xmlns:a16="http://schemas.microsoft.com/office/drawing/2014/main" xmlns="" id="{00000000-0008-0000-0000-000094000000}"/>
            </a:ext>
          </a:extLst>
        </xdr:cNvPr>
        <xdr:cNvPicPr/>
      </xdr:nvPicPr>
      <xdr:blipFill>
        <a:blip xmlns:r="http://schemas.openxmlformats.org/officeDocument/2006/relationships" r:embed="rId4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309620479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177</xdr:row>
      <xdr:rowOff>124240</xdr:rowOff>
    </xdr:from>
    <xdr:to>
      <xdr:col>5</xdr:col>
      <xdr:colOff>1393709</xdr:colOff>
      <xdr:row>177</xdr:row>
      <xdr:rowOff>1648240</xdr:rowOff>
    </xdr:to>
    <xdr:pic>
      <xdr:nvPicPr>
        <xdr:cNvPr id="149" name="Image 148" descr="Picture">
          <a:extLst>
            <a:ext uri="{FF2B5EF4-FFF2-40B4-BE49-F238E27FC236}">
              <a16:creationId xmlns:a16="http://schemas.microsoft.com/office/drawing/2014/main" xmlns="" id="{00000000-0008-0000-0000-000095000000}"/>
            </a:ext>
          </a:extLst>
        </xdr:cNvPr>
        <xdr:cNvPicPr/>
      </xdr:nvPicPr>
      <xdr:blipFill>
        <a:blip xmlns:r="http://schemas.openxmlformats.org/officeDocument/2006/relationships" r:embed="rId4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311459218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178</xdr:row>
      <xdr:rowOff>124240</xdr:rowOff>
    </xdr:from>
    <xdr:to>
      <xdr:col>5</xdr:col>
      <xdr:colOff>1393709</xdr:colOff>
      <xdr:row>178</xdr:row>
      <xdr:rowOff>1648240</xdr:rowOff>
    </xdr:to>
    <xdr:pic>
      <xdr:nvPicPr>
        <xdr:cNvPr id="150" name="Image 149" descr="Picture">
          <a:extLst>
            <a:ext uri="{FF2B5EF4-FFF2-40B4-BE49-F238E27FC236}">
              <a16:creationId xmlns:a16="http://schemas.microsoft.com/office/drawing/2014/main" xmlns="" id="{00000000-0008-0000-0000-000096000000}"/>
            </a:ext>
          </a:extLst>
        </xdr:cNvPr>
        <xdr:cNvPicPr/>
      </xdr:nvPicPr>
      <xdr:blipFill>
        <a:blip xmlns:r="http://schemas.openxmlformats.org/officeDocument/2006/relationships" r:embed="rId4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313297957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179</xdr:row>
      <xdr:rowOff>124240</xdr:rowOff>
    </xdr:from>
    <xdr:to>
      <xdr:col>5</xdr:col>
      <xdr:colOff>1393709</xdr:colOff>
      <xdr:row>179</xdr:row>
      <xdr:rowOff>1648240</xdr:rowOff>
    </xdr:to>
    <xdr:pic>
      <xdr:nvPicPr>
        <xdr:cNvPr id="151" name="Image 150" descr="Picture">
          <a:extLst>
            <a:ext uri="{FF2B5EF4-FFF2-40B4-BE49-F238E27FC236}">
              <a16:creationId xmlns:a16="http://schemas.microsoft.com/office/drawing/2014/main" xmlns="" id="{00000000-0008-0000-0000-000097000000}"/>
            </a:ext>
          </a:extLst>
        </xdr:cNvPr>
        <xdr:cNvPicPr/>
      </xdr:nvPicPr>
      <xdr:blipFill>
        <a:blip xmlns:r="http://schemas.openxmlformats.org/officeDocument/2006/relationships" r:embed="rId4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315136697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180</xdr:row>
      <xdr:rowOff>124240</xdr:rowOff>
    </xdr:from>
    <xdr:to>
      <xdr:col>5</xdr:col>
      <xdr:colOff>1393709</xdr:colOff>
      <xdr:row>180</xdr:row>
      <xdr:rowOff>1648240</xdr:rowOff>
    </xdr:to>
    <xdr:pic>
      <xdr:nvPicPr>
        <xdr:cNvPr id="152" name="Image 151" descr="Picture">
          <a:extLst>
            <a:ext uri="{FF2B5EF4-FFF2-40B4-BE49-F238E27FC236}">
              <a16:creationId xmlns:a16="http://schemas.microsoft.com/office/drawing/2014/main" xmlns="" id="{00000000-0008-0000-0000-000098000000}"/>
            </a:ext>
          </a:extLst>
        </xdr:cNvPr>
        <xdr:cNvPicPr/>
      </xdr:nvPicPr>
      <xdr:blipFill>
        <a:blip xmlns:r="http://schemas.openxmlformats.org/officeDocument/2006/relationships" r:embed="rId4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316975436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181</xdr:row>
      <xdr:rowOff>124240</xdr:rowOff>
    </xdr:from>
    <xdr:to>
      <xdr:col>5</xdr:col>
      <xdr:colOff>1393709</xdr:colOff>
      <xdr:row>181</xdr:row>
      <xdr:rowOff>1648240</xdr:rowOff>
    </xdr:to>
    <xdr:pic>
      <xdr:nvPicPr>
        <xdr:cNvPr id="153" name="Image 152" descr="Picture">
          <a:extLst>
            <a:ext uri="{FF2B5EF4-FFF2-40B4-BE49-F238E27FC236}">
              <a16:creationId xmlns:a16="http://schemas.microsoft.com/office/drawing/2014/main" xmlns="" id="{00000000-0008-0000-0000-000099000000}"/>
            </a:ext>
          </a:extLst>
        </xdr:cNvPr>
        <xdr:cNvPicPr/>
      </xdr:nvPicPr>
      <xdr:blipFill>
        <a:blip xmlns:r="http://schemas.openxmlformats.org/officeDocument/2006/relationships" r:embed="rId4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318814175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182</xdr:row>
      <xdr:rowOff>124240</xdr:rowOff>
    </xdr:from>
    <xdr:to>
      <xdr:col>5</xdr:col>
      <xdr:colOff>1393709</xdr:colOff>
      <xdr:row>182</xdr:row>
      <xdr:rowOff>1648240</xdr:rowOff>
    </xdr:to>
    <xdr:pic>
      <xdr:nvPicPr>
        <xdr:cNvPr id="154" name="Image 153" descr="Picture">
          <a:extLst>
            <a:ext uri="{FF2B5EF4-FFF2-40B4-BE49-F238E27FC236}">
              <a16:creationId xmlns:a16="http://schemas.microsoft.com/office/drawing/2014/main" xmlns="" id="{00000000-0008-0000-0000-00009A000000}"/>
            </a:ext>
          </a:extLst>
        </xdr:cNvPr>
        <xdr:cNvPicPr/>
      </xdr:nvPicPr>
      <xdr:blipFill>
        <a:blip xmlns:r="http://schemas.openxmlformats.org/officeDocument/2006/relationships" r:embed="rId4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320652914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183</xdr:row>
      <xdr:rowOff>124240</xdr:rowOff>
    </xdr:from>
    <xdr:to>
      <xdr:col>5</xdr:col>
      <xdr:colOff>1393709</xdr:colOff>
      <xdr:row>183</xdr:row>
      <xdr:rowOff>1648240</xdr:rowOff>
    </xdr:to>
    <xdr:pic>
      <xdr:nvPicPr>
        <xdr:cNvPr id="155" name="Image 154" descr="Picture">
          <a:extLst>
            <a:ext uri="{FF2B5EF4-FFF2-40B4-BE49-F238E27FC236}">
              <a16:creationId xmlns:a16="http://schemas.microsoft.com/office/drawing/2014/main" xmlns="" id="{00000000-0008-0000-0000-00009B000000}"/>
            </a:ext>
          </a:extLst>
        </xdr:cNvPr>
        <xdr:cNvPicPr/>
      </xdr:nvPicPr>
      <xdr:blipFill>
        <a:blip xmlns:r="http://schemas.openxmlformats.org/officeDocument/2006/relationships" r:embed="rId4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322491653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184</xdr:row>
      <xdr:rowOff>124240</xdr:rowOff>
    </xdr:from>
    <xdr:to>
      <xdr:col>5</xdr:col>
      <xdr:colOff>1393709</xdr:colOff>
      <xdr:row>184</xdr:row>
      <xdr:rowOff>1648240</xdr:rowOff>
    </xdr:to>
    <xdr:pic>
      <xdr:nvPicPr>
        <xdr:cNvPr id="156" name="Image 155" descr="Picture">
          <a:extLst>
            <a:ext uri="{FF2B5EF4-FFF2-40B4-BE49-F238E27FC236}">
              <a16:creationId xmlns:a16="http://schemas.microsoft.com/office/drawing/2014/main" xmlns="" id="{00000000-0008-0000-0000-00009C000000}"/>
            </a:ext>
          </a:extLst>
        </xdr:cNvPr>
        <xdr:cNvPicPr/>
      </xdr:nvPicPr>
      <xdr:blipFill>
        <a:blip xmlns:r="http://schemas.openxmlformats.org/officeDocument/2006/relationships" r:embed="rId4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324330392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185</xdr:row>
      <xdr:rowOff>124240</xdr:rowOff>
    </xdr:from>
    <xdr:to>
      <xdr:col>5</xdr:col>
      <xdr:colOff>1393709</xdr:colOff>
      <xdr:row>185</xdr:row>
      <xdr:rowOff>1648240</xdr:rowOff>
    </xdr:to>
    <xdr:pic>
      <xdr:nvPicPr>
        <xdr:cNvPr id="157" name="Image 156" descr="Picture">
          <a:extLst>
            <a:ext uri="{FF2B5EF4-FFF2-40B4-BE49-F238E27FC236}">
              <a16:creationId xmlns:a16="http://schemas.microsoft.com/office/drawing/2014/main" xmlns="" id="{00000000-0008-0000-0000-00009D000000}"/>
            </a:ext>
          </a:extLst>
        </xdr:cNvPr>
        <xdr:cNvPicPr/>
      </xdr:nvPicPr>
      <xdr:blipFill>
        <a:blip xmlns:r="http://schemas.openxmlformats.org/officeDocument/2006/relationships" r:embed="rId4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326169131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186</xdr:row>
      <xdr:rowOff>124240</xdr:rowOff>
    </xdr:from>
    <xdr:to>
      <xdr:col>5</xdr:col>
      <xdr:colOff>1393709</xdr:colOff>
      <xdr:row>186</xdr:row>
      <xdr:rowOff>1648240</xdr:rowOff>
    </xdr:to>
    <xdr:pic>
      <xdr:nvPicPr>
        <xdr:cNvPr id="158" name="Image 157" descr="Picture">
          <a:extLst>
            <a:ext uri="{FF2B5EF4-FFF2-40B4-BE49-F238E27FC236}">
              <a16:creationId xmlns:a16="http://schemas.microsoft.com/office/drawing/2014/main" xmlns="" id="{00000000-0008-0000-0000-00009E000000}"/>
            </a:ext>
          </a:extLst>
        </xdr:cNvPr>
        <xdr:cNvPicPr/>
      </xdr:nvPicPr>
      <xdr:blipFill>
        <a:blip xmlns:r="http://schemas.openxmlformats.org/officeDocument/2006/relationships" r:embed="rId4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328007870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187</xdr:row>
      <xdr:rowOff>124240</xdr:rowOff>
    </xdr:from>
    <xdr:to>
      <xdr:col>5</xdr:col>
      <xdr:colOff>1393709</xdr:colOff>
      <xdr:row>187</xdr:row>
      <xdr:rowOff>1648240</xdr:rowOff>
    </xdr:to>
    <xdr:pic>
      <xdr:nvPicPr>
        <xdr:cNvPr id="159" name="Image 158" descr="Picture">
          <a:extLst>
            <a:ext uri="{FF2B5EF4-FFF2-40B4-BE49-F238E27FC236}">
              <a16:creationId xmlns:a16="http://schemas.microsoft.com/office/drawing/2014/main" xmlns="" id="{00000000-0008-0000-0000-00009F000000}"/>
            </a:ext>
          </a:extLst>
        </xdr:cNvPr>
        <xdr:cNvPicPr/>
      </xdr:nvPicPr>
      <xdr:blipFill>
        <a:blip xmlns:r="http://schemas.openxmlformats.org/officeDocument/2006/relationships" r:embed="rId4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329846610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188</xdr:row>
      <xdr:rowOff>124240</xdr:rowOff>
    </xdr:from>
    <xdr:to>
      <xdr:col>5</xdr:col>
      <xdr:colOff>1393709</xdr:colOff>
      <xdr:row>188</xdr:row>
      <xdr:rowOff>1648240</xdr:rowOff>
    </xdr:to>
    <xdr:pic>
      <xdr:nvPicPr>
        <xdr:cNvPr id="160" name="Image 159" descr="Picture">
          <a:extLst>
            <a:ext uri="{FF2B5EF4-FFF2-40B4-BE49-F238E27FC236}">
              <a16:creationId xmlns:a16="http://schemas.microsoft.com/office/drawing/2014/main" xmlns="" id="{00000000-0008-0000-0000-0000A0000000}"/>
            </a:ext>
          </a:extLst>
        </xdr:cNvPr>
        <xdr:cNvPicPr/>
      </xdr:nvPicPr>
      <xdr:blipFill>
        <a:blip xmlns:r="http://schemas.openxmlformats.org/officeDocument/2006/relationships" r:embed="rId4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331685349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189</xdr:row>
      <xdr:rowOff>124240</xdr:rowOff>
    </xdr:from>
    <xdr:to>
      <xdr:col>5</xdr:col>
      <xdr:colOff>1393709</xdr:colOff>
      <xdr:row>189</xdr:row>
      <xdr:rowOff>1648240</xdr:rowOff>
    </xdr:to>
    <xdr:pic>
      <xdr:nvPicPr>
        <xdr:cNvPr id="161" name="Image 160" descr="Picture">
          <a:extLst>
            <a:ext uri="{FF2B5EF4-FFF2-40B4-BE49-F238E27FC236}">
              <a16:creationId xmlns:a16="http://schemas.microsoft.com/office/drawing/2014/main" xmlns="" id="{00000000-0008-0000-0000-0000A1000000}"/>
            </a:ext>
          </a:extLst>
        </xdr:cNvPr>
        <xdr:cNvPicPr/>
      </xdr:nvPicPr>
      <xdr:blipFill>
        <a:blip xmlns:r="http://schemas.openxmlformats.org/officeDocument/2006/relationships" r:embed="rId4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333524088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190</xdr:row>
      <xdr:rowOff>124240</xdr:rowOff>
    </xdr:from>
    <xdr:to>
      <xdr:col>5</xdr:col>
      <xdr:colOff>1393709</xdr:colOff>
      <xdr:row>190</xdr:row>
      <xdr:rowOff>1648240</xdr:rowOff>
    </xdr:to>
    <xdr:pic>
      <xdr:nvPicPr>
        <xdr:cNvPr id="162" name="Image 161" descr="Picture">
          <a:extLst>
            <a:ext uri="{FF2B5EF4-FFF2-40B4-BE49-F238E27FC236}">
              <a16:creationId xmlns:a16="http://schemas.microsoft.com/office/drawing/2014/main" xmlns="" id="{00000000-0008-0000-0000-0000A2000000}"/>
            </a:ext>
          </a:extLst>
        </xdr:cNvPr>
        <xdr:cNvPicPr/>
      </xdr:nvPicPr>
      <xdr:blipFill>
        <a:blip xmlns:r="http://schemas.openxmlformats.org/officeDocument/2006/relationships" r:embed="rId4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335362827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191</xdr:row>
      <xdr:rowOff>124240</xdr:rowOff>
    </xdr:from>
    <xdr:to>
      <xdr:col>5</xdr:col>
      <xdr:colOff>1393709</xdr:colOff>
      <xdr:row>191</xdr:row>
      <xdr:rowOff>1648240</xdr:rowOff>
    </xdr:to>
    <xdr:pic>
      <xdr:nvPicPr>
        <xdr:cNvPr id="163" name="Image 162" descr="Picture">
          <a:extLst>
            <a:ext uri="{FF2B5EF4-FFF2-40B4-BE49-F238E27FC236}">
              <a16:creationId xmlns:a16="http://schemas.microsoft.com/office/drawing/2014/main" xmlns="" id="{00000000-0008-0000-0000-0000A3000000}"/>
            </a:ext>
          </a:extLst>
        </xdr:cNvPr>
        <xdr:cNvPicPr/>
      </xdr:nvPicPr>
      <xdr:blipFill>
        <a:blip xmlns:r="http://schemas.openxmlformats.org/officeDocument/2006/relationships" r:embed="rId4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337201566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192</xdr:row>
      <xdr:rowOff>124240</xdr:rowOff>
    </xdr:from>
    <xdr:to>
      <xdr:col>5</xdr:col>
      <xdr:colOff>1393709</xdr:colOff>
      <xdr:row>192</xdr:row>
      <xdr:rowOff>1648240</xdr:rowOff>
    </xdr:to>
    <xdr:pic>
      <xdr:nvPicPr>
        <xdr:cNvPr id="164" name="Image 163" descr="Picture">
          <a:extLst>
            <a:ext uri="{FF2B5EF4-FFF2-40B4-BE49-F238E27FC236}">
              <a16:creationId xmlns:a16="http://schemas.microsoft.com/office/drawing/2014/main" xmlns="" id="{00000000-0008-0000-0000-0000A4000000}"/>
            </a:ext>
          </a:extLst>
        </xdr:cNvPr>
        <xdr:cNvPicPr/>
      </xdr:nvPicPr>
      <xdr:blipFill>
        <a:blip xmlns:r="http://schemas.openxmlformats.org/officeDocument/2006/relationships" r:embed="rId4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339040305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193</xdr:row>
      <xdr:rowOff>124240</xdr:rowOff>
    </xdr:from>
    <xdr:to>
      <xdr:col>5</xdr:col>
      <xdr:colOff>1393709</xdr:colOff>
      <xdr:row>193</xdr:row>
      <xdr:rowOff>1648240</xdr:rowOff>
    </xdr:to>
    <xdr:pic>
      <xdr:nvPicPr>
        <xdr:cNvPr id="165" name="Image 164" descr="Picture">
          <a:extLst>
            <a:ext uri="{FF2B5EF4-FFF2-40B4-BE49-F238E27FC236}">
              <a16:creationId xmlns:a16="http://schemas.microsoft.com/office/drawing/2014/main" xmlns="" id="{00000000-0008-0000-0000-0000A5000000}"/>
            </a:ext>
          </a:extLst>
        </xdr:cNvPr>
        <xdr:cNvPicPr/>
      </xdr:nvPicPr>
      <xdr:blipFill>
        <a:blip xmlns:r="http://schemas.openxmlformats.org/officeDocument/2006/relationships" r:embed="rId4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340879044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194</xdr:row>
      <xdr:rowOff>124240</xdr:rowOff>
    </xdr:from>
    <xdr:to>
      <xdr:col>5</xdr:col>
      <xdr:colOff>1393709</xdr:colOff>
      <xdr:row>194</xdr:row>
      <xdr:rowOff>1648240</xdr:rowOff>
    </xdr:to>
    <xdr:pic>
      <xdr:nvPicPr>
        <xdr:cNvPr id="166" name="Image 165" descr="Picture">
          <a:extLst>
            <a:ext uri="{FF2B5EF4-FFF2-40B4-BE49-F238E27FC236}">
              <a16:creationId xmlns:a16="http://schemas.microsoft.com/office/drawing/2014/main" xmlns="" id="{00000000-0008-0000-0000-0000A6000000}"/>
            </a:ext>
          </a:extLst>
        </xdr:cNvPr>
        <xdr:cNvPicPr/>
      </xdr:nvPicPr>
      <xdr:blipFill>
        <a:blip xmlns:r="http://schemas.openxmlformats.org/officeDocument/2006/relationships" r:embed="rId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342717783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195</xdr:row>
      <xdr:rowOff>124240</xdr:rowOff>
    </xdr:from>
    <xdr:to>
      <xdr:col>5</xdr:col>
      <xdr:colOff>1393709</xdr:colOff>
      <xdr:row>195</xdr:row>
      <xdr:rowOff>1648240</xdr:rowOff>
    </xdr:to>
    <xdr:pic>
      <xdr:nvPicPr>
        <xdr:cNvPr id="167" name="Image 166" descr="Picture">
          <a:extLst>
            <a:ext uri="{FF2B5EF4-FFF2-40B4-BE49-F238E27FC236}">
              <a16:creationId xmlns:a16="http://schemas.microsoft.com/office/drawing/2014/main" xmlns="" id="{00000000-0008-0000-0000-0000A7000000}"/>
            </a:ext>
          </a:extLst>
        </xdr:cNvPr>
        <xdr:cNvPicPr/>
      </xdr:nvPicPr>
      <xdr:blipFill>
        <a:blip xmlns:r="http://schemas.openxmlformats.org/officeDocument/2006/relationships" r:embed="rId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344556523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196</xdr:row>
      <xdr:rowOff>124240</xdr:rowOff>
    </xdr:from>
    <xdr:to>
      <xdr:col>5</xdr:col>
      <xdr:colOff>1393709</xdr:colOff>
      <xdr:row>196</xdr:row>
      <xdr:rowOff>1648240</xdr:rowOff>
    </xdr:to>
    <xdr:pic>
      <xdr:nvPicPr>
        <xdr:cNvPr id="168" name="Image 167" descr="Picture">
          <a:extLst>
            <a:ext uri="{FF2B5EF4-FFF2-40B4-BE49-F238E27FC236}">
              <a16:creationId xmlns:a16="http://schemas.microsoft.com/office/drawing/2014/main" xmlns="" id="{00000000-0008-0000-0000-0000A8000000}"/>
            </a:ext>
          </a:extLst>
        </xdr:cNvPr>
        <xdr:cNvPicPr/>
      </xdr:nvPicPr>
      <xdr:blipFill>
        <a:blip xmlns:r="http://schemas.openxmlformats.org/officeDocument/2006/relationships" r:embed="rId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346395262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197</xdr:row>
      <xdr:rowOff>124240</xdr:rowOff>
    </xdr:from>
    <xdr:to>
      <xdr:col>5</xdr:col>
      <xdr:colOff>1393709</xdr:colOff>
      <xdr:row>197</xdr:row>
      <xdr:rowOff>1648240</xdr:rowOff>
    </xdr:to>
    <xdr:pic>
      <xdr:nvPicPr>
        <xdr:cNvPr id="169" name="Image 168" descr="Picture">
          <a:extLst>
            <a:ext uri="{FF2B5EF4-FFF2-40B4-BE49-F238E27FC236}">
              <a16:creationId xmlns:a16="http://schemas.microsoft.com/office/drawing/2014/main" xmlns="" id="{00000000-0008-0000-0000-0000A9000000}"/>
            </a:ext>
          </a:extLst>
        </xdr:cNvPr>
        <xdr:cNvPicPr/>
      </xdr:nvPicPr>
      <xdr:blipFill>
        <a:blip xmlns:r="http://schemas.openxmlformats.org/officeDocument/2006/relationships" r:embed="rId5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348234001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198</xdr:row>
      <xdr:rowOff>124240</xdr:rowOff>
    </xdr:from>
    <xdr:to>
      <xdr:col>5</xdr:col>
      <xdr:colOff>1393709</xdr:colOff>
      <xdr:row>198</xdr:row>
      <xdr:rowOff>1648240</xdr:rowOff>
    </xdr:to>
    <xdr:pic>
      <xdr:nvPicPr>
        <xdr:cNvPr id="170" name="Image 169" descr="Picture">
          <a:extLst>
            <a:ext uri="{FF2B5EF4-FFF2-40B4-BE49-F238E27FC236}">
              <a16:creationId xmlns:a16="http://schemas.microsoft.com/office/drawing/2014/main" xmlns="" id="{00000000-0008-0000-0000-0000AA000000}"/>
            </a:ext>
          </a:extLst>
        </xdr:cNvPr>
        <xdr:cNvPicPr/>
      </xdr:nvPicPr>
      <xdr:blipFill>
        <a:blip xmlns:r="http://schemas.openxmlformats.org/officeDocument/2006/relationships" r:embed="rId5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350072740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199</xdr:row>
      <xdr:rowOff>124240</xdr:rowOff>
    </xdr:from>
    <xdr:to>
      <xdr:col>5</xdr:col>
      <xdr:colOff>1393709</xdr:colOff>
      <xdr:row>199</xdr:row>
      <xdr:rowOff>1648240</xdr:rowOff>
    </xdr:to>
    <xdr:pic>
      <xdr:nvPicPr>
        <xdr:cNvPr id="171" name="Image 170" descr="Picture">
          <a:extLst>
            <a:ext uri="{FF2B5EF4-FFF2-40B4-BE49-F238E27FC236}">
              <a16:creationId xmlns:a16="http://schemas.microsoft.com/office/drawing/2014/main" xmlns="" id="{00000000-0008-0000-0000-0000AB000000}"/>
            </a:ext>
          </a:extLst>
        </xdr:cNvPr>
        <xdr:cNvPicPr/>
      </xdr:nvPicPr>
      <xdr:blipFill>
        <a:blip xmlns:r="http://schemas.openxmlformats.org/officeDocument/2006/relationships" r:embed="rId5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351911479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200</xdr:row>
      <xdr:rowOff>124240</xdr:rowOff>
    </xdr:from>
    <xdr:to>
      <xdr:col>5</xdr:col>
      <xdr:colOff>1393709</xdr:colOff>
      <xdr:row>200</xdr:row>
      <xdr:rowOff>1648240</xdr:rowOff>
    </xdr:to>
    <xdr:pic>
      <xdr:nvPicPr>
        <xdr:cNvPr id="172" name="Image 171" descr="Picture">
          <a:extLst>
            <a:ext uri="{FF2B5EF4-FFF2-40B4-BE49-F238E27FC236}">
              <a16:creationId xmlns:a16="http://schemas.microsoft.com/office/drawing/2014/main" xmlns="" id="{00000000-0008-0000-0000-0000AC000000}"/>
            </a:ext>
          </a:extLst>
        </xdr:cNvPr>
        <xdr:cNvPicPr/>
      </xdr:nvPicPr>
      <xdr:blipFill>
        <a:blip xmlns:r="http://schemas.openxmlformats.org/officeDocument/2006/relationships" r:embed="rId5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353750218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201</xdr:row>
      <xdr:rowOff>124240</xdr:rowOff>
    </xdr:from>
    <xdr:to>
      <xdr:col>5</xdr:col>
      <xdr:colOff>1393709</xdr:colOff>
      <xdr:row>201</xdr:row>
      <xdr:rowOff>1648240</xdr:rowOff>
    </xdr:to>
    <xdr:pic>
      <xdr:nvPicPr>
        <xdr:cNvPr id="173" name="Image 172" descr="Picture">
          <a:extLst>
            <a:ext uri="{FF2B5EF4-FFF2-40B4-BE49-F238E27FC236}">
              <a16:creationId xmlns:a16="http://schemas.microsoft.com/office/drawing/2014/main" xmlns="" id="{00000000-0008-0000-0000-0000AD000000}"/>
            </a:ext>
          </a:extLst>
        </xdr:cNvPr>
        <xdr:cNvPicPr/>
      </xdr:nvPicPr>
      <xdr:blipFill>
        <a:blip xmlns:r="http://schemas.openxmlformats.org/officeDocument/2006/relationships" r:embed="rId5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355588957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202</xdr:row>
      <xdr:rowOff>124240</xdr:rowOff>
    </xdr:from>
    <xdr:to>
      <xdr:col>5</xdr:col>
      <xdr:colOff>1393709</xdr:colOff>
      <xdr:row>202</xdr:row>
      <xdr:rowOff>1648240</xdr:rowOff>
    </xdr:to>
    <xdr:pic>
      <xdr:nvPicPr>
        <xdr:cNvPr id="174" name="Image 173" descr="Picture">
          <a:extLst>
            <a:ext uri="{FF2B5EF4-FFF2-40B4-BE49-F238E27FC236}">
              <a16:creationId xmlns:a16="http://schemas.microsoft.com/office/drawing/2014/main" xmlns="" id="{00000000-0008-0000-0000-0000AE000000}"/>
            </a:ext>
          </a:extLst>
        </xdr:cNvPr>
        <xdr:cNvPicPr/>
      </xdr:nvPicPr>
      <xdr:blipFill>
        <a:blip xmlns:r="http://schemas.openxmlformats.org/officeDocument/2006/relationships" r:embed="rId5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357427697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203</xdr:row>
      <xdr:rowOff>124240</xdr:rowOff>
    </xdr:from>
    <xdr:to>
      <xdr:col>5</xdr:col>
      <xdr:colOff>1393709</xdr:colOff>
      <xdr:row>203</xdr:row>
      <xdr:rowOff>1648240</xdr:rowOff>
    </xdr:to>
    <xdr:pic>
      <xdr:nvPicPr>
        <xdr:cNvPr id="175" name="Image 174" descr="Picture">
          <a:extLst>
            <a:ext uri="{FF2B5EF4-FFF2-40B4-BE49-F238E27FC236}">
              <a16:creationId xmlns:a16="http://schemas.microsoft.com/office/drawing/2014/main" xmlns="" id="{00000000-0008-0000-0000-0000AF000000}"/>
            </a:ext>
          </a:extLst>
        </xdr:cNvPr>
        <xdr:cNvPicPr/>
      </xdr:nvPicPr>
      <xdr:blipFill>
        <a:blip xmlns:r="http://schemas.openxmlformats.org/officeDocument/2006/relationships" r:embed="rId5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359266436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204</xdr:row>
      <xdr:rowOff>124240</xdr:rowOff>
    </xdr:from>
    <xdr:to>
      <xdr:col>5</xdr:col>
      <xdr:colOff>1393709</xdr:colOff>
      <xdr:row>204</xdr:row>
      <xdr:rowOff>1648240</xdr:rowOff>
    </xdr:to>
    <xdr:pic>
      <xdr:nvPicPr>
        <xdr:cNvPr id="176" name="Image 175" descr="Picture">
          <a:extLst>
            <a:ext uri="{FF2B5EF4-FFF2-40B4-BE49-F238E27FC236}">
              <a16:creationId xmlns:a16="http://schemas.microsoft.com/office/drawing/2014/main" xmlns="" id="{00000000-0008-0000-0000-0000B0000000}"/>
            </a:ext>
          </a:extLst>
        </xdr:cNvPr>
        <xdr:cNvPicPr/>
      </xdr:nvPicPr>
      <xdr:blipFill>
        <a:blip xmlns:r="http://schemas.openxmlformats.org/officeDocument/2006/relationships" r:embed="rId5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361105175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205</xdr:row>
      <xdr:rowOff>124240</xdr:rowOff>
    </xdr:from>
    <xdr:to>
      <xdr:col>5</xdr:col>
      <xdr:colOff>1393709</xdr:colOff>
      <xdr:row>205</xdr:row>
      <xdr:rowOff>1648240</xdr:rowOff>
    </xdr:to>
    <xdr:pic>
      <xdr:nvPicPr>
        <xdr:cNvPr id="177" name="Image 176" descr="Picture">
          <a:extLst>
            <a:ext uri="{FF2B5EF4-FFF2-40B4-BE49-F238E27FC236}">
              <a16:creationId xmlns:a16="http://schemas.microsoft.com/office/drawing/2014/main" xmlns="" id="{00000000-0008-0000-0000-0000B1000000}"/>
            </a:ext>
          </a:extLst>
        </xdr:cNvPr>
        <xdr:cNvPicPr/>
      </xdr:nvPicPr>
      <xdr:blipFill>
        <a:blip xmlns:r="http://schemas.openxmlformats.org/officeDocument/2006/relationships" r:embed="rId5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362943914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206</xdr:row>
      <xdr:rowOff>124240</xdr:rowOff>
    </xdr:from>
    <xdr:to>
      <xdr:col>5</xdr:col>
      <xdr:colOff>1393709</xdr:colOff>
      <xdr:row>206</xdr:row>
      <xdr:rowOff>1648240</xdr:rowOff>
    </xdr:to>
    <xdr:pic>
      <xdr:nvPicPr>
        <xdr:cNvPr id="178" name="Image 177" descr="Picture">
          <a:extLst>
            <a:ext uri="{FF2B5EF4-FFF2-40B4-BE49-F238E27FC236}">
              <a16:creationId xmlns:a16="http://schemas.microsoft.com/office/drawing/2014/main" xmlns="" id="{00000000-0008-0000-0000-0000B2000000}"/>
            </a:ext>
          </a:extLst>
        </xdr:cNvPr>
        <xdr:cNvPicPr/>
      </xdr:nvPicPr>
      <xdr:blipFill>
        <a:blip xmlns:r="http://schemas.openxmlformats.org/officeDocument/2006/relationships" r:embed="rId5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364782653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207</xdr:row>
      <xdr:rowOff>124240</xdr:rowOff>
    </xdr:from>
    <xdr:to>
      <xdr:col>5</xdr:col>
      <xdr:colOff>1393709</xdr:colOff>
      <xdr:row>207</xdr:row>
      <xdr:rowOff>1648240</xdr:rowOff>
    </xdr:to>
    <xdr:pic>
      <xdr:nvPicPr>
        <xdr:cNvPr id="181" name="Image 180" descr="Picture">
          <a:extLst>
            <a:ext uri="{FF2B5EF4-FFF2-40B4-BE49-F238E27FC236}">
              <a16:creationId xmlns:a16="http://schemas.microsoft.com/office/drawing/2014/main" xmlns="" id="{00000000-0008-0000-0000-0000B5000000}"/>
            </a:ext>
          </a:extLst>
        </xdr:cNvPr>
        <xdr:cNvPicPr/>
      </xdr:nvPicPr>
      <xdr:blipFill>
        <a:blip xmlns:r="http://schemas.openxmlformats.org/officeDocument/2006/relationships" r:embed="rId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370298870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208</xdr:row>
      <xdr:rowOff>124240</xdr:rowOff>
    </xdr:from>
    <xdr:to>
      <xdr:col>5</xdr:col>
      <xdr:colOff>1393709</xdr:colOff>
      <xdr:row>208</xdr:row>
      <xdr:rowOff>1648240</xdr:rowOff>
    </xdr:to>
    <xdr:pic>
      <xdr:nvPicPr>
        <xdr:cNvPr id="182" name="Image 181" descr="Picture">
          <a:extLst>
            <a:ext uri="{FF2B5EF4-FFF2-40B4-BE49-F238E27FC236}">
              <a16:creationId xmlns:a16="http://schemas.microsoft.com/office/drawing/2014/main" xmlns="" id="{00000000-0008-0000-0000-0000B6000000}"/>
            </a:ext>
          </a:extLst>
        </xdr:cNvPr>
        <xdr:cNvPicPr/>
      </xdr:nvPicPr>
      <xdr:blipFill>
        <a:blip xmlns:r="http://schemas.openxmlformats.org/officeDocument/2006/relationships" r:embed="rId5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372137610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209</xdr:row>
      <xdr:rowOff>124240</xdr:rowOff>
    </xdr:from>
    <xdr:to>
      <xdr:col>5</xdr:col>
      <xdr:colOff>1393709</xdr:colOff>
      <xdr:row>209</xdr:row>
      <xdr:rowOff>1648240</xdr:rowOff>
    </xdr:to>
    <xdr:pic>
      <xdr:nvPicPr>
        <xdr:cNvPr id="183" name="Image 182" descr="Picture">
          <a:extLst>
            <a:ext uri="{FF2B5EF4-FFF2-40B4-BE49-F238E27FC236}">
              <a16:creationId xmlns:a16="http://schemas.microsoft.com/office/drawing/2014/main" xmlns="" id="{00000000-0008-0000-0000-0000B7000000}"/>
            </a:ext>
          </a:extLst>
        </xdr:cNvPr>
        <xdr:cNvPicPr/>
      </xdr:nvPicPr>
      <xdr:blipFill>
        <a:blip xmlns:r="http://schemas.openxmlformats.org/officeDocument/2006/relationships" r:embed="rId5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373976349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210</xdr:row>
      <xdr:rowOff>124240</xdr:rowOff>
    </xdr:from>
    <xdr:to>
      <xdr:col>5</xdr:col>
      <xdr:colOff>1393709</xdr:colOff>
      <xdr:row>210</xdr:row>
      <xdr:rowOff>1648240</xdr:rowOff>
    </xdr:to>
    <xdr:pic>
      <xdr:nvPicPr>
        <xdr:cNvPr id="184" name="Image 183" descr="Picture">
          <a:extLst>
            <a:ext uri="{FF2B5EF4-FFF2-40B4-BE49-F238E27FC236}">
              <a16:creationId xmlns:a16="http://schemas.microsoft.com/office/drawing/2014/main" xmlns="" id="{00000000-0008-0000-0000-0000B8000000}"/>
            </a:ext>
          </a:extLst>
        </xdr:cNvPr>
        <xdr:cNvPicPr/>
      </xdr:nvPicPr>
      <xdr:blipFill>
        <a:blip xmlns:r="http://schemas.openxmlformats.org/officeDocument/2006/relationships" r:embed="rId5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375815088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211</xdr:row>
      <xdr:rowOff>124240</xdr:rowOff>
    </xdr:from>
    <xdr:to>
      <xdr:col>5</xdr:col>
      <xdr:colOff>1393709</xdr:colOff>
      <xdr:row>211</xdr:row>
      <xdr:rowOff>1648240</xdr:rowOff>
    </xdr:to>
    <xdr:pic>
      <xdr:nvPicPr>
        <xdr:cNvPr id="185" name="Image 184" descr="Picture">
          <a:extLst>
            <a:ext uri="{FF2B5EF4-FFF2-40B4-BE49-F238E27FC236}">
              <a16:creationId xmlns:a16="http://schemas.microsoft.com/office/drawing/2014/main" xmlns="" id="{00000000-0008-0000-0000-0000B9000000}"/>
            </a:ext>
          </a:extLst>
        </xdr:cNvPr>
        <xdr:cNvPicPr/>
      </xdr:nvPicPr>
      <xdr:blipFill>
        <a:blip xmlns:r="http://schemas.openxmlformats.org/officeDocument/2006/relationships" r:embed="rId5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377653827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212</xdr:row>
      <xdr:rowOff>124240</xdr:rowOff>
    </xdr:from>
    <xdr:to>
      <xdr:col>5</xdr:col>
      <xdr:colOff>1393709</xdr:colOff>
      <xdr:row>212</xdr:row>
      <xdr:rowOff>1648240</xdr:rowOff>
    </xdr:to>
    <xdr:pic>
      <xdr:nvPicPr>
        <xdr:cNvPr id="186" name="Image 185" descr="Picture">
          <a:extLst>
            <a:ext uri="{FF2B5EF4-FFF2-40B4-BE49-F238E27FC236}">
              <a16:creationId xmlns:a16="http://schemas.microsoft.com/office/drawing/2014/main" xmlns="" id="{00000000-0008-0000-0000-0000BA000000}"/>
            </a:ext>
          </a:extLst>
        </xdr:cNvPr>
        <xdr:cNvPicPr/>
      </xdr:nvPicPr>
      <xdr:blipFill>
        <a:blip xmlns:r="http://schemas.openxmlformats.org/officeDocument/2006/relationships" r:embed="rId5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379492566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213</xdr:row>
      <xdr:rowOff>124240</xdr:rowOff>
    </xdr:from>
    <xdr:to>
      <xdr:col>5</xdr:col>
      <xdr:colOff>1393709</xdr:colOff>
      <xdr:row>213</xdr:row>
      <xdr:rowOff>1648240</xdr:rowOff>
    </xdr:to>
    <xdr:pic>
      <xdr:nvPicPr>
        <xdr:cNvPr id="187" name="Image 186" descr="Picture">
          <a:extLst>
            <a:ext uri="{FF2B5EF4-FFF2-40B4-BE49-F238E27FC236}">
              <a16:creationId xmlns:a16="http://schemas.microsoft.com/office/drawing/2014/main" xmlns="" id="{00000000-0008-0000-0000-0000BB000000}"/>
            </a:ext>
          </a:extLst>
        </xdr:cNvPr>
        <xdr:cNvPicPr/>
      </xdr:nvPicPr>
      <xdr:blipFill>
        <a:blip xmlns:r="http://schemas.openxmlformats.org/officeDocument/2006/relationships" r:embed="rId5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381331305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214</xdr:row>
      <xdr:rowOff>124240</xdr:rowOff>
    </xdr:from>
    <xdr:to>
      <xdr:col>5</xdr:col>
      <xdr:colOff>1393709</xdr:colOff>
      <xdr:row>214</xdr:row>
      <xdr:rowOff>1648240</xdr:rowOff>
    </xdr:to>
    <xdr:pic>
      <xdr:nvPicPr>
        <xdr:cNvPr id="188" name="Image 187" descr="Picture">
          <a:extLst>
            <a:ext uri="{FF2B5EF4-FFF2-40B4-BE49-F238E27FC236}">
              <a16:creationId xmlns:a16="http://schemas.microsoft.com/office/drawing/2014/main" xmlns="" id="{00000000-0008-0000-0000-0000BC000000}"/>
            </a:ext>
          </a:extLst>
        </xdr:cNvPr>
        <xdr:cNvPicPr/>
      </xdr:nvPicPr>
      <xdr:blipFill>
        <a:blip xmlns:r="http://schemas.openxmlformats.org/officeDocument/2006/relationships" r:embed="rId5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383170044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215</xdr:row>
      <xdr:rowOff>124240</xdr:rowOff>
    </xdr:from>
    <xdr:to>
      <xdr:col>5</xdr:col>
      <xdr:colOff>1393709</xdr:colOff>
      <xdr:row>215</xdr:row>
      <xdr:rowOff>1648240</xdr:rowOff>
    </xdr:to>
    <xdr:pic>
      <xdr:nvPicPr>
        <xdr:cNvPr id="189" name="Image 188" descr="Picture">
          <a:extLst>
            <a:ext uri="{FF2B5EF4-FFF2-40B4-BE49-F238E27FC236}">
              <a16:creationId xmlns:a16="http://schemas.microsoft.com/office/drawing/2014/main" xmlns="" id="{00000000-0008-0000-0000-0000BD000000}"/>
            </a:ext>
          </a:extLst>
        </xdr:cNvPr>
        <xdr:cNvPicPr/>
      </xdr:nvPicPr>
      <xdr:blipFill>
        <a:blip xmlns:r="http://schemas.openxmlformats.org/officeDocument/2006/relationships" r:embed="rId5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385008783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216</xdr:row>
      <xdr:rowOff>124240</xdr:rowOff>
    </xdr:from>
    <xdr:to>
      <xdr:col>5</xdr:col>
      <xdr:colOff>1393709</xdr:colOff>
      <xdr:row>216</xdr:row>
      <xdr:rowOff>1648240</xdr:rowOff>
    </xdr:to>
    <xdr:pic>
      <xdr:nvPicPr>
        <xdr:cNvPr id="190" name="Image 189" descr="Picture">
          <a:extLst>
            <a:ext uri="{FF2B5EF4-FFF2-40B4-BE49-F238E27FC236}">
              <a16:creationId xmlns:a16="http://schemas.microsoft.com/office/drawing/2014/main" xmlns="" id="{00000000-0008-0000-0000-0000BE000000}"/>
            </a:ext>
          </a:extLst>
        </xdr:cNvPr>
        <xdr:cNvPicPr/>
      </xdr:nvPicPr>
      <xdr:blipFill>
        <a:blip xmlns:r="http://schemas.openxmlformats.org/officeDocument/2006/relationships" r:embed="rId5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386847523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225</xdr:row>
      <xdr:rowOff>124240</xdr:rowOff>
    </xdr:from>
    <xdr:to>
      <xdr:col>5</xdr:col>
      <xdr:colOff>1393709</xdr:colOff>
      <xdr:row>225</xdr:row>
      <xdr:rowOff>1648240</xdr:rowOff>
    </xdr:to>
    <xdr:pic>
      <xdr:nvPicPr>
        <xdr:cNvPr id="195" name="Image 194" descr="Picture">
          <a:extLst>
            <a:ext uri="{FF2B5EF4-FFF2-40B4-BE49-F238E27FC236}">
              <a16:creationId xmlns:a16="http://schemas.microsoft.com/office/drawing/2014/main" xmlns="" id="{00000000-0008-0000-0000-0000C3000000}"/>
            </a:ext>
          </a:extLst>
        </xdr:cNvPr>
        <xdr:cNvPicPr/>
      </xdr:nvPicPr>
      <xdr:blipFill>
        <a:blip xmlns:r="http://schemas.openxmlformats.org/officeDocument/2006/relationships" r:embed="rId5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410751131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226</xdr:row>
      <xdr:rowOff>124240</xdr:rowOff>
    </xdr:from>
    <xdr:to>
      <xdr:col>5</xdr:col>
      <xdr:colOff>1393709</xdr:colOff>
      <xdr:row>226</xdr:row>
      <xdr:rowOff>1648240</xdr:rowOff>
    </xdr:to>
    <xdr:pic>
      <xdr:nvPicPr>
        <xdr:cNvPr id="198" name="Image 197" descr="Picture">
          <a:extLst>
            <a:ext uri="{FF2B5EF4-FFF2-40B4-BE49-F238E27FC236}">
              <a16:creationId xmlns:a16="http://schemas.microsoft.com/office/drawing/2014/main" xmlns="" id="{00000000-0008-0000-0000-0000C6000000}"/>
            </a:ext>
          </a:extLst>
        </xdr:cNvPr>
        <xdr:cNvPicPr/>
      </xdr:nvPicPr>
      <xdr:blipFill>
        <a:blip xmlns:r="http://schemas.openxmlformats.org/officeDocument/2006/relationships" r:embed="rId5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416267349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227</xdr:row>
      <xdr:rowOff>124240</xdr:rowOff>
    </xdr:from>
    <xdr:to>
      <xdr:col>5</xdr:col>
      <xdr:colOff>1393709</xdr:colOff>
      <xdr:row>227</xdr:row>
      <xdr:rowOff>1648240</xdr:rowOff>
    </xdr:to>
    <xdr:pic>
      <xdr:nvPicPr>
        <xdr:cNvPr id="199" name="Image 198" descr="Picture">
          <a:extLst>
            <a:ext uri="{FF2B5EF4-FFF2-40B4-BE49-F238E27FC236}">
              <a16:creationId xmlns:a16="http://schemas.microsoft.com/office/drawing/2014/main" xmlns="" id="{00000000-0008-0000-0000-0000C7000000}"/>
            </a:ext>
          </a:extLst>
        </xdr:cNvPr>
        <xdr:cNvPicPr/>
      </xdr:nvPicPr>
      <xdr:blipFill>
        <a:blip xmlns:r="http://schemas.openxmlformats.org/officeDocument/2006/relationships" r:embed="rId5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418106088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228</xdr:row>
      <xdr:rowOff>124240</xdr:rowOff>
    </xdr:from>
    <xdr:to>
      <xdr:col>5</xdr:col>
      <xdr:colOff>1393709</xdr:colOff>
      <xdr:row>228</xdr:row>
      <xdr:rowOff>1648240</xdr:rowOff>
    </xdr:to>
    <xdr:pic>
      <xdr:nvPicPr>
        <xdr:cNvPr id="200" name="Image 199" descr="Picture">
          <a:extLst>
            <a:ext uri="{FF2B5EF4-FFF2-40B4-BE49-F238E27FC236}">
              <a16:creationId xmlns:a16="http://schemas.microsoft.com/office/drawing/2014/main" xmlns="" id="{00000000-0008-0000-0000-0000C8000000}"/>
            </a:ext>
          </a:extLst>
        </xdr:cNvPr>
        <xdr:cNvPicPr/>
      </xdr:nvPicPr>
      <xdr:blipFill>
        <a:blip xmlns:r="http://schemas.openxmlformats.org/officeDocument/2006/relationships" r:embed="rId5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419944827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229</xdr:row>
      <xdr:rowOff>124240</xdr:rowOff>
    </xdr:from>
    <xdr:to>
      <xdr:col>5</xdr:col>
      <xdr:colOff>1393709</xdr:colOff>
      <xdr:row>229</xdr:row>
      <xdr:rowOff>1648240</xdr:rowOff>
    </xdr:to>
    <xdr:pic>
      <xdr:nvPicPr>
        <xdr:cNvPr id="201" name="Image 200" descr="Picture">
          <a:extLst>
            <a:ext uri="{FF2B5EF4-FFF2-40B4-BE49-F238E27FC236}">
              <a16:creationId xmlns:a16="http://schemas.microsoft.com/office/drawing/2014/main" xmlns="" id="{00000000-0008-0000-0000-0000C9000000}"/>
            </a:ext>
          </a:extLst>
        </xdr:cNvPr>
        <xdr:cNvPicPr/>
      </xdr:nvPicPr>
      <xdr:blipFill>
        <a:blip xmlns:r="http://schemas.openxmlformats.org/officeDocument/2006/relationships" r:embed="rId6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421783566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230</xdr:row>
      <xdr:rowOff>124240</xdr:rowOff>
    </xdr:from>
    <xdr:to>
      <xdr:col>5</xdr:col>
      <xdr:colOff>1393709</xdr:colOff>
      <xdr:row>230</xdr:row>
      <xdr:rowOff>1648240</xdr:rowOff>
    </xdr:to>
    <xdr:pic>
      <xdr:nvPicPr>
        <xdr:cNvPr id="202" name="Image 201" descr="Picture">
          <a:extLst>
            <a:ext uri="{FF2B5EF4-FFF2-40B4-BE49-F238E27FC236}">
              <a16:creationId xmlns:a16="http://schemas.microsoft.com/office/drawing/2014/main" xmlns="" id="{00000000-0008-0000-0000-0000CA000000}"/>
            </a:ext>
          </a:extLst>
        </xdr:cNvPr>
        <xdr:cNvPicPr/>
      </xdr:nvPicPr>
      <xdr:blipFill>
        <a:blip xmlns:r="http://schemas.openxmlformats.org/officeDocument/2006/relationships" r:embed="rId6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423622305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231</xdr:row>
      <xdr:rowOff>124240</xdr:rowOff>
    </xdr:from>
    <xdr:to>
      <xdr:col>5</xdr:col>
      <xdr:colOff>1393709</xdr:colOff>
      <xdr:row>231</xdr:row>
      <xdr:rowOff>1648240</xdr:rowOff>
    </xdr:to>
    <xdr:pic>
      <xdr:nvPicPr>
        <xdr:cNvPr id="203" name="Image 202" descr="Picture">
          <a:extLst>
            <a:ext uri="{FF2B5EF4-FFF2-40B4-BE49-F238E27FC236}">
              <a16:creationId xmlns:a16="http://schemas.microsoft.com/office/drawing/2014/main" xmlns="" id="{00000000-0008-0000-0000-0000CB000000}"/>
            </a:ext>
          </a:extLst>
        </xdr:cNvPr>
        <xdr:cNvPicPr/>
      </xdr:nvPicPr>
      <xdr:blipFill>
        <a:blip xmlns:r="http://schemas.openxmlformats.org/officeDocument/2006/relationships" r:embed="rId6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425461044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232</xdr:row>
      <xdr:rowOff>124240</xdr:rowOff>
    </xdr:from>
    <xdr:to>
      <xdr:col>5</xdr:col>
      <xdr:colOff>1393709</xdr:colOff>
      <xdr:row>232</xdr:row>
      <xdr:rowOff>1648240</xdr:rowOff>
    </xdr:to>
    <xdr:pic>
      <xdr:nvPicPr>
        <xdr:cNvPr id="205" name="Image 204" descr="Picture">
          <a:extLst>
            <a:ext uri="{FF2B5EF4-FFF2-40B4-BE49-F238E27FC236}">
              <a16:creationId xmlns:a16="http://schemas.microsoft.com/office/drawing/2014/main" xmlns="" id="{00000000-0008-0000-0000-0000CD000000}"/>
            </a:ext>
          </a:extLst>
        </xdr:cNvPr>
        <xdr:cNvPicPr/>
      </xdr:nvPicPr>
      <xdr:blipFill>
        <a:blip xmlns:r="http://schemas.openxmlformats.org/officeDocument/2006/relationships" r:embed="rId6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429138523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233</xdr:row>
      <xdr:rowOff>124240</xdr:rowOff>
    </xdr:from>
    <xdr:to>
      <xdr:col>5</xdr:col>
      <xdr:colOff>1393709</xdr:colOff>
      <xdr:row>233</xdr:row>
      <xdr:rowOff>1648240</xdr:rowOff>
    </xdr:to>
    <xdr:pic>
      <xdr:nvPicPr>
        <xdr:cNvPr id="206" name="Image 205" descr="Picture">
          <a:extLst>
            <a:ext uri="{FF2B5EF4-FFF2-40B4-BE49-F238E27FC236}">
              <a16:creationId xmlns:a16="http://schemas.microsoft.com/office/drawing/2014/main" xmlns="" id="{00000000-0008-0000-0000-0000CE000000}"/>
            </a:ext>
          </a:extLst>
        </xdr:cNvPr>
        <xdr:cNvPicPr/>
      </xdr:nvPicPr>
      <xdr:blipFill>
        <a:blip xmlns:r="http://schemas.openxmlformats.org/officeDocument/2006/relationships" r:embed="rId6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430977262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234</xdr:row>
      <xdr:rowOff>124240</xdr:rowOff>
    </xdr:from>
    <xdr:to>
      <xdr:col>5</xdr:col>
      <xdr:colOff>1393709</xdr:colOff>
      <xdr:row>234</xdr:row>
      <xdr:rowOff>1648240</xdr:rowOff>
    </xdr:to>
    <xdr:pic>
      <xdr:nvPicPr>
        <xdr:cNvPr id="207" name="Image 206" descr="Picture">
          <a:extLst>
            <a:ext uri="{FF2B5EF4-FFF2-40B4-BE49-F238E27FC236}">
              <a16:creationId xmlns:a16="http://schemas.microsoft.com/office/drawing/2014/main" xmlns="" id="{00000000-0008-0000-0000-0000CF000000}"/>
            </a:ext>
          </a:extLst>
        </xdr:cNvPr>
        <xdr:cNvPicPr/>
      </xdr:nvPicPr>
      <xdr:blipFill>
        <a:blip xmlns:r="http://schemas.openxmlformats.org/officeDocument/2006/relationships" r:embed="rId6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432816001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235</xdr:row>
      <xdr:rowOff>124240</xdr:rowOff>
    </xdr:from>
    <xdr:to>
      <xdr:col>5</xdr:col>
      <xdr:colOff>1393709</xdr:colOff>
      <xdr:row>235</xdr:row>
      <xdr:rowOff>1648240</xdr:rowOff>
    </xdr:to>
    <xdr:pic>
      <xdr:nvPicPr>
        <xdr:cNvPr id="208" name="Image 207" descr="Picture">
          <a:extLst>
            <a:ext uri="{FF2B5EF4-FFF2-40B4-BE49-F238E27FC236}">
              <a16:creationId xmlns:a16="http://schemas.microsoft.com/office/drawing/2014/main" xmlns="" id="{00000000-0008-0000-0000-0000D0000000}"/>
            </a:ext>
          </a:extLst>
        </xdr:cNvPr>
        <xdr:cNvPicPr/>
      </xdr:nvPicPr>
      <xdr:blipFill>
        <a:blip xmlns:r="http://schemas.openxmlformats.org/officeDocument/2006/relationships" r:embed="rId6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434654740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236</xdr:row>
      <xdr:rowOff>124240</xdr:rowOff>
    </xdr:from>
    <xdr:to>
      <xdr:col>5</xdr:col>
      <xdr:colOff>1393709</xdr:colOff>
      <xdr:row>236</xdr:row>
      <xdr:rowOff>1648240</xdr:rowOff>
    </xdr:to>
    <xdr:pic>
      <xdr:nvPicPr>
        <xdr:cNvPr id="209" name="Image 208" descr="Picture">
          <a:extLst>
            <a:ext uri="{FF2B5EF4-FFF2-40B4-BE49-F238E27FC236}">
              <a16:creationId xmlns:a16="http://schemas.microsoft.com/office/drawing/2014/main" xmlns="" id="{00000000-0008-0000-0000-0000D1000000}"/>
            </a:ext>
          </a:extLst>
        </xdr:cNvPr>
        <xdr:cNvPicPr/>
      </xdr:nvPicPr>
      <xdr:blipFill>
        <a:blip xmlns:r="http://schemas.openxmlformats.org/officeDocument/2006/relationships" r:embed="rId6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436493479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237</xdr:row>
      <xdr:rowOff>124240</xdr:rowOff>
    </xdr:from>
    <xdr:to>
      <xdr:col>5</xdr:col>
      <xdr:colOff>1393709</xdr:colOff>
      <xdr:row>237</xdr:row>
      <xdr:rowOff>1648240</xdr:rowOff>
    </xdr:to>
    <xdr:pic>
      <xdr:nvPicPr>
        <xdr:cNvPr id="210" name="Image 209" descr="Picture">
          <a:extLst>
            <a:ext uri="{FF2B5EF4-FFF2-40B4-BE49-F238E27FC236}">
              <a16:creationId xmlns:a16="http://schemas.microsoft.com/office/drawing/2014/main" xmlns="" id="{00000000-0008-0000-0000-0000D2000000}"/>
            </a:ext>
          </a:extLst>
        </xdr:cNvPr>
        <xdr:cNvPicPr/>
      </xdr:nvPicPr>
      <xdr:blipFill>
        <a:blip xmlns:r="http://schemas.openxmlformats.org/officeDocument/2006/relationships" r:embed="rId6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438332218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238</xdr:row>
      <xdr:rowOff>124240</xdr:rowOff>
    </xdr:from>
    <xdr:to>
      <xdr:col>5</xdr:col>
      <xdr:colOff>1393709</xdr:colOff>
      <xdr:row>238</xdr:row>
      <xdr:rowOff>1648240</xdr:rowOff>
    </xdr:to>
    <xdr:pic>
      <xdr:nvPicPr>
        <xdr:cNvPr id="211" name="Image 210" descr="Picture">
          <a:extLst>
            <a:ext uri="{FF2B5EF4-FFF2-40B4-BE49-F238E27FC236}">
              <a16:creationId xmlns:a16="http://schemas.microsoft.com/office/drawing/2014/main" xmlns="" id="{00000000-0008-0000-0000-0000D3000000}"/>
            </a:ext>
          </a:extLst>
        </xdr:cNvPr>
        <xdr:cNvPicPr/>
      </xdr:nvPicPr>
      <xdr:blipFill>
        <a:blip xmlns:r="http://schemas.openxmlformats.org/officeDocument/2006/relationships" r:embed="rId6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440170957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239</xdr:row>
      <xdr:rowOff>124240</xdr:rowOff>
    </xdr:from>
    <xdr:to>
      <xdr:col>5</xdr:col>
      <xdr:colOff>1393709</xdr:colOff>
      <xdr:row>239</xdr:row>
      <xdr:rowOff>1648240</xdr:rowOff>
    </xdr:to>
    <xdr:pic>
      <xdr:nvPicPr>
        <xdr:cNvPr id="212" name="Image 211" descr="Picture">
          <a:extLst>
            <a:ext uri="{FF2B5EF4-FFF2-40B4-BE49-F238E27FC236}">
              <a16:creationId xmlns:a16="http://schemas.microsoft.com/office/drawing/2014/main" xmlns="" id="{00000000-0008-0000-0000-0000D4000000}"/>
            </a:ext>
          </a:extLst>
        </xdr:cNvPr>
        <xdr:cNvPicPr/>
      </xdr:nvPicPr>
      <xdr:blipFill>
        <a:blip xmlns:r="http://schemas.openxmlformats.org/officeDocument/2006/relationships" r:embed="rId7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442009697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240</xdr:row>
      <xdr:rowOff>124240</xdr:rowOff>
    </xdr:from>
    <xdr:to>
      <xdr:col>5</xdr:col>
      <xdr:colOff>1393709</xdr:colOff>
      <xdr:row>240</xdr:row>
      <xdr:rowOff>1648240</xdr:rowOff>
    </xdr:to>
    <xdr:pic>
      <xdr:nvPicPr>
        <xdr:cNvPr id="214" name="Image 213" descr="Picture">
          <a:extLst>
            <a:ext uri="{FF2B5EF4-FFF2-40B4-BE49-F238E27FC236}">
              <a16:creationId xmlns:a16="http://schemas.microsoft.com/office/drawing/2014/main" xmlns="" id="{00000000-0008-0000-0000-0000D6000000}"/>
            </a:ext>
          </a:extLst>
        </xdr:cNvPr>
        <xdr:cNvPicPr/>
      </xdr:nvPicPr>
      <xdr:blipFill>
        <a:blip xmlns:r="http://schemas.openxmlformats.org/officeDocument/2006/relationships" r:embed="rId7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445687175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241</xdr:row>
      <xdr:rowOff>124240</xdr:rowOff>
    </xdr:from>
    <xdr:to>
      <xdr:col>5</xdr:col>
      <xdr:colOff>1393709</xdr:colOff>
      <xdr:row>241</xdr:row>
      <xdr:rowOff>1648240</xdr:rowOff>
    </xdr:to>
    <xdr:pic>
      <xdr:nvPicPr>
        <xdr:cNvPr id="215" name="Image 214" descr="Picture">
          <a:extLst>
            <a:ext uri="{FF2B5EF4-FFF2-40B4-BE49-F238E27FC236}">
              <a16:creationId xmlns:a16="http://schemas.microsoft.com/office/drawing/2014/main" xmlns="" id="{00000000-0008-0000-0000-0000D7000000}"/>
            </a:ext>
          </a:extLst>
        </xdr:cNvPr>
        <xdr:cNvPicPr/>
      </xdr:nvPicPr>
      <xdr:blipFill>
        <a:blip xmlns:r="http://schemas.openxmlformats.org/officeDocument/2006/relationships" r:embed="rId7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447525914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242</xdr:row>
      <xdr:rowOff>124240</xdr:rowOff>
    </xdr:from>
    <xdr:to>
      <xdr:col>5</xdr:col>
      <xdr:colOff>1393709</xdr:colOff>
      <xdr:row>242</xdr:row>
      <xdr:rowOff>1648240</xdr:rowOff>
    </xdr:to>
    <xdr:pic>
      <xdr:nvPicPr>
        <xdr:cNvPr id="216" name="Image 215" descr="Picture">
          <a:extLst>
            <a:ext uri="{FF2B5EF4-FFF2-40B4-BE49-F238E27FC236}">
              <a16:creationId xmlns:a16="http://schemas.microsoft.com/office/drawing/2014/main" xmlns="" id="{00000000-0008-0000-0000-0000D8000000}"/>
            </a:ext>
          </a:extLst>
        </xdr:cNvPr>
        <xdr:cNvPicPr/>
      </xdr:nvPicPr>
      <xdr:blipFill>
        <a:blip xmlns:r="http://schemas.openxmlformats.org/officeDocument/2006/relationships" r:embed="rId7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449364653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243</xdr:row>
      <xdr:rowOff>124240</xdr:rowOff>
    </xdr:from>
    <xdr:to>
      <xdr:col>5</xdr:col>
      <xdr:colOff>1393709</xdr:colOff>
      <xdr:row>243</xdr:row>
      <xdr:rowOff>1648240</xdr:rowOff>
    </xdr:to>
    <xdr:pic>
      <xdr:nvPicPr>
        <xdr:cNvPr id="217" name="Image 216" descr="Picture">
          <a:extLst>
            <a:ext uri="{FF2B5EF4-FFF2-40B4-BE49-F238E27FC236}">
              <a16:creationId xmlns:a16="http://schemas.microsoft.com/office/drawing/2014/main" xmlns="" id="{00000000-0008-0000-0000-0000D9000000}"/>
            </a:ext>
          </a:extLst>
        </xdr:cNvPr>
        <xdr:cNvPicPr/>
      </xdr:nvPicPr>
      <xdr:blipFill>
        <a:blip xmlns:r="http://schemas.openxmlformats.org/officeDocument/2006/relationships" r:embed="rId7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451203392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244</xdr:row>
      <xdr:rowOff>124240</xdr:rowOff>
    </xdr:from>
    <xdr:to>
      <xdr:col>5</xdr:col>
      <xdr:colOff>1393709</xdr:colOff>
      <xdr:row>244</xdr:row>
      <xdr:rowOff>1648240</xdr:rowOff>
    </xdr:to>
    <xdr:pic>
      <xdr:nvPicPr>
        <xdr:cNvPr id="219" name="Image 218" descr="Picture">
          <a:extLst>
            <a:ext uri="{FF2B5EF4-FFF2-40B4-BE49-F238E27FC236}">
              <a16:creationId xmlns:a16="http://schemas.microsoft.com/office/drawing/2014/main" xmlns="" id="{00000000-0008-0000-0000-0000DB000000}"/>
            </a:ext>
          </a:extLst>
        </xdr:cNvPr>
        <xdr:cNvPicPr/>
      </xdr:nvPicPr>
      <xdr:blipFill>
        <a:blip xmlns:r="http://schemas.openxmlformats.org/officeDocument/2006/relationships" r:embed="rId7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454880870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245</xdr:row>
      <xdr:rowOff>124240</xdr:rowOff>
    </xdr:from>
    <xdr:to>
      <xdr:col>5</xdr:col>
      <xdr:colOff>1393709</xdr:colOff>
      <xdr:row>245</xdr:row>
      <xdr:rowOff>1648240</xdr:rowOff>
    </xdr:to>
    <xdr:pic>
      <xdr:nvPicPr>
        <xdr:cNvPr id="220" name="Image 219" descr="Picture">
          <a:extLst>
            <a:ext uri="{FF2B5EF4-FFF2-40B4-BE49-F238E27FC236}">
              <a16:creationId xmlns:a16="http://schemas.microsoft.com/office/drawing/2014/main" xmlns="" id="{00000000-0008-0000-0000-0000DC000000}"/>
            </a:ext>
          </a:extLst>
        </xdr:cNvPr>
        <xdr:cNvPicPr/>
      </xdr:nvPicPr>
      <xdr:blipFill>
        <a:blip xmlns:r="http://schemas.openxmlformats.org/officeDocument/2006/relationships" r:embed="rId7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456719610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246</xdr:row>
      <xdr:rowOff>124240</xdr:rowOff>
    </xdr:from>
    <xdr:to>
      <xdr:col>5</xdr:col>
      <xdr:colOff>1393709</xdr:colOff>
      <xdr:row>246</xdr:row>
      <xdr:rowOff>1648240</xdr:rowOff>
    </xdr:to>
    <xdr:pic>
      <xdr:nvPicPr>
        <xdr:cNvPr id="221" name="Image 220" descr="Picture">
          <a:extLst>
            <a:ext uri="{FF2B5EF4-FFF2-40B4-BE49-F238E27FC236}">
              <a16:creationId xmlns:a16="http://schemas.microsoft.com/office/drawing/2014/main" xmlns="" id="{00000000-0008-0000-0000-0000DD000000}"/>
            </a:ext>
          </a:extLst>
        </xdr:cNvPr>
        <xdr:cNvPicPr/>
      </xdr:nvPicPr>
      <xdr:blipFill>
        <a:blip xmlns:r="http://schemas.openxmlformats.org/officeDocument/2006/relationships" r:embed="rId7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458558349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247</xdr:row>
      <xdr:rowOff>124240</xdr:rowOff>
    </xdr:from>
    <xdr:to>
      <xdr:col>5</xdr:col>
      <xdr:colOff>1393709</xdr:colOff>
      <xdr:row>247</xdr:row>
      <xdr:rowOff>1648240</xdr:rowOff>
    </xdr:to>
    <xdr:pic>
      <xdr:nvPicPr>
        <xdr:cNvPr id="222" name="Image 221" descr="Picture">
          <a:extLst>
            <a:ext uri="{FF2B5EF4-FFF2-40B4-BE49-F238E27FC236}">
              <a16:creationId xmlns:a16="http://schemas.microsoft.com/office/drawing/2014/main" xmlns="" id="{00000000-0008-0000-0000-0000DE000000}"/>
            </a:ext>
          </a:extLst>
        </xdr:cNvPr>
        <xdr:cNvPicPr/>
      </xdr:nvPicPr>
      <xdr:blipFill>
        <a:blip xmlns:r="http://schemas.openxmlformats.org/officeDocument/2006/relationships" r:embed="rId7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460397088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248</xdr:row>
      <xdr:rowOff>124240</xdr:rowOff>
    </xdr:from>
    <xdr:to>
      <xdr:col>5</xdr:col>
      <xdr:colOff>1393709</xdr:colOff>
      <xdr:row>248</xdr:row>
      <xdr:rowOff>1648240</xdr:rowOff>
    </xdr:to>
    <xdr:pic>
      <xdr:nvPicPr>
        <xdr:cNvPr id="223" name="Image 222" descr="Picture">
          <a:extLst>
            <a:ext uri="{FF2B5EF4-FFF2-40B4-BE49-F238E27FC236}">
              <a16:creationId xmlns:a16="http://schemas.microsoft.com/office/drawing/2014/main" xmlns="" id="{00000000-0008-0000-0000-0000DF000000}"/>
            </a:ext>
          </a:extLst>
        </xdr:cNvPr>
        <xdr:cNvPicPr/>
      </xdr:nvPicPr>
      <xdr:blipFill>
        <a:blip xmlns:r="http://schemas.openxmlformats.org/officeDocument/2006/relationships" r:embed="rId7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462235827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249</xdr:row>
      <xdr:rowOff>124240</xdr:rowOff>
    </xdr:from>
    <xdr:to>
      <xdr:col>5</xdr:col>
      <xdr:colOff>1393709</xdr:colOff>
      <xdr:row>249</xdr:row>
      <xdr:rowOff>1648240</xdr:rowOff>
    </xdr:to>
    <xdr:pic>
      <xdr:nvPicPr>
        <xdr:cNvPr id="224" name="Image 223" descr="Picture">
          <a:extLst>
            <a:ext uri="{FF2B5EF4-FFF2-40B4-BE49-F238E27FC236}">
              <a16:creationId xmlns:a16="http://schemas.microsoft.com/office/drawing/2014/main" xmlns="" id="{00000000-0008-0000-0000-0000E0000000}"/>
            </a:ext>
          </a:extLst>
        </xdr:cNvPr>
        <xdr:cNvPicPr/>
      </xdr:nvPicPr>
      <xdr:blipFill>
        <a:blip xmlns:r="http://schemas.openxmlformats.org/officeDocument/2006/relationships" r:embed="rId8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464074566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250</xdr:row>
      <xdr:rowOff>124240</xdr:rowOff>
    </xdr:from>
    <xdr:to>
      <xdr:col>5</xdr:col>
      <xdr:colOff>1393709</xdr:colOff>
      <xdr:row>250</xdr:row>
      <xdr:rowOff>1648240</xdr:rowOff>
    </xdr:to>
    <xdr:pic>
      <xdr:nvPicPr>
        <xdr:cNvPr id="225" name="Image 224" descr="Picture">
          <a:extLst>
            <a:ext uri="{FF2B5EF4-FFF2-40B4-BE49-F238E27FC236}">
              <a16:creationId xmlns:a16="http://schemas.microsoft.com/office/drawing/2014/main" xmlns="" id="{00000000-0008-0000-0000-0000E1000000}"/>
            </a:ext>
          </a:extLst>
        </xdr:cNvPr>
        <xdr:cNvPicPr/>
      </xdr:nvPicPr>
      <xdr:blipFill>
        <a:blip xmlns:r="http://schemas.openxmlformats.org/officeDocument/2006/relationships" r:embed="rId8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465913305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251</xdr:row>
      <xdr:rowOff>124240</xdr:rowOff>
    </xdr:from>
    <xdr:to>
      <xdr:col>5</xdr:col>
      <xdr:colOff>1393709</xdr:colOff>
      <xdr:row>251</xdr:row>
      <xdr:rowOff>1648240</xdr:rowOff>
    </xdr:to>
    <xdr:pic>
      <xdr:nvPicPr>
        <xdr:cNvPr id="226" name="Image 225" descr="Picture">
          <a:extLst>
            <a:ext uri="{FF2B5EF4-FFF2-40B4-BE49-F238E27FC236}">
              <a16:creationId xmlns:a16="http://schemas.microsoft.com/office/drawing/2014/main" xmlns="" id="{00000000-0008-0000-0000-0000E2000000}"/>
            </a:ext>
          </a:extLst>
        </xdr:cNvPr>
        <xdr:cNvPicPr/>
      </xdr:nvPicPr>
      <xdr:blipFill>
        <a:blip xmlns:r="http://schemas.openxmlformats.org/officeDocument/2006/relationships" r:embed="rId8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467752044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252</xdr:row>
      <xdr:rowOff>124240</xdr:rowOff>
    </xdr:from>
    <xdr:to>
      <xdr:col>5</xdr:col>
      <xdr:colOff>1393709</xdr:colOff>
      <xdr:row>252</xdr:row>
      <xdr:rowOff>1648240</xdr:rowOff>
    </xdr:to>
    <xdr:pic>
      <xdr:nvPicPr>
        <xdr:cNvPr id="227" name="Image 226" descr="Picture">
          <a:extLst>
            <a:ext uri="{FF2B5EF4-FFF2-40B4-BE49-F238E27FC236}">
              <a16:creationId xmlns:a16="http://schemas.microsoft.com/office/drawing/2014/main" xmlns="" id="{00000000-0008-0000-0000-0000E3000000}"/>
            </a:ext>
          </a:extLst>
        </xdr:cNvPr>
        <xdr:cNvPicPr/>
      </xdr:nvPicPr>
      <xdr:blipFill>
        <a:blip xmlns:r="http://schemas.openxmlformats.org/officeDocument/2006/relationships" r:embed="rId8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469590783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253</xdr:row>
      <xdr:rowOff>124240</xdr:rowOff>
    </xdr:from>
    <xdr:to>
      <xdr:col>5</xdr:col>
      <xdr:colOff>1393709</xdr:colOff>
      <xdr:row>253</xdr:row>
      <xdr:rowOff>1648240</xdr:rowOff>
    </xdr:to>
    <xdr:pic>
      <xdr:nvPicPr>
        <xdr:cNvPr id="228" name="Image 227" descr="Picture">
          <a:extLst>
            <a:ext uri="{FF2B5EF4-FFF2-40B4-BE49-F238E27FC236}">
              <a16:creationId xmlns:a16="http://schemas.microsoft.com/office/drawing/2014/main" xmlns="" id="{00000000-0008-0000-0000-0000E4000000}"/>
            </a:ext>
          </a:extLst>
        </xdr:cNvPr>
        <xdr:cNvPicPr/>
      </xdr:nvPicPr>
      <xdr:blipFill>
        <a:blip xmlns:r="http://schemas.openxmlformats.org/officeDocument/2006/relationships" r:embed="rId8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471429523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254</xdr:row>
      <xdr:rowOff>124240</xdr:rowOff>
    </xdr:from>
    <xdr:to>
      <xdr:col>5</xdr:col>
      <xdr:colOff>1393709</xdr:colOff>
      <xdr:row>254</xdr:row>
      <xdr:rowOff>1648240</xdr:rowOff>
    </xdr:to>
    <xdr:pic>
      <xdr:nvPicPr>
        <xdr:cNvPr id="229" name="Image 228" descr="Picture">
          <a:extLst>
            <a:ext uri="{FF2B5EF4-FFF2-40B4-BE49-F238E27FC236}">
              <a16:creationId xmlns:a16="http://schemas.microsoft.com/office/drawing/2014/main" xmlns="" id="{00000000-0008-0000-0000-0000E5000000}"/>
            </a:ext>
          </a:extLst>
        </xdr:cNvPr>
        <xdr:cNvPicPr/>
      </xdr:nvPicPr>
      <xdr:blipFill>
        <a:blip xmlns:r="http://schemas.openxmlformats.org/officeDocument/2006/relationships" r:embed="rId8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473268262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255</xdr:row>
      <xdr:rowOff>124240</xdr:rowOff>
    </xdr:from>
    <xdr:to>
      <xdr:col>5</xdr:col>
      <xdr:colOff>1393709</xdr:colOff>
      <xdr:row>255</xdr:row>
      <xdr:rowOff>1648240</xdr:rowOff>
    </xdr:to>
    <xdr:pic>
      <xdr:nvPicPr>
        <xdr:cNvPr id="230" name="Image 229" descr="Picture">
          <a:extLst>
            <a:ext uri="{FF2B5EF4-FFF2-40B4-BE49-F238E27FC236}">
              <a16:creationId xmlns:a16="http://schemas.microsoft.com/office/drawing/2014/main" xmlns="" id="{00000000-0008-0000-0000-0000E6000000}"/>
            </a:ext>
          </a:extLst>
        </xdr:cNvPr>
        <xdr:cNvPicPr/>
      </xdr:nvPicPr>
      <xdr:blipFill>
        <a:blip xmlns:r="http://schemas.openxmlformats.org/officeDocument/2006/relationships" r:embed="rId8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475107001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256</xdr:row>
      <xdr:rowOff>124240</xdr:rowOff>
    </xdr:from>
    <xdr:to>
      <xdr:col>5</xdr:col>
      <xdr:colOff>1393709</xdr:colOff>
      <xdr:row>256</xdr:row>
      <xdr:rowOff>1648240</xdr:rowOff>
    </xdr:to>
    <xdr:pic>
      <xdr:nvPicPr>
        <xdr:cNvPr id="231" name="Image 230" descr="Picture">
          <a:extLst>
            <a:ext uri="{FF2B5EF4-FFF2-40B4-BE49-F238E27FC236}">
              <a16:creationId xmlns:a16="http://schemas.microsoft.com/office/drawing/2014/main" xmlns="" id="{00000000-0008-0000-0000-0000E7000000}"/>
            </a:ext>
          </a:extLst>
        </xdr:cNvPr>
        <xdr:cNvPicPr/>
      </xdr:nvPicPr>
      <xdr:blipFill>
        <a:blip xmlns:r="http://schemas.openxmlformats.org/officeDocument/2006/relationships" r:embed="rId8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476945740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257</xdr:row>
      <xdr:rowOff>124240</xdr:rowOff>
    </xdr:from>
    <xdr:to>
      <xdr:col>5</xdr:col>
      <xdr:colOff>1393709</xdr:colOff>
      <xdr:row>257</xdr:row>
      <xdr:rowOff>1648240</xdr:rowOff>
    </xdr:to>
    <xdr:pic>
      <xdr:nvPicPr>
        <xdr:cNvPr id="232" name="Image 231" descr="Picture">
          <a:extLst>
            <a:ext uri="{FF2B5EF4-FFF2-40B4-BE49-F238E27FC236}">
              <a16:creationId xmlns:a16="http://schemas.microsoft.com/office/drawing/2014/main" xmlns="" id="{00000000-0008-0000-0000-0000E8000000}"/>
            </a:ext>
          </a:extLst>
        </xdr:cNvPr>
        <xdr:cNvPicPr/>
      </xdr:nvPicPr>
      <xdr:blipFill>
        <a:blip xmlns:r="http://schemas.openxmlformats.org/officeDocument/2006/relationships" r:embed="rId8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478784479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258</xdr:row>
      <xdr:rowOff>124240</xdr:rowOff>
    </xdr:from>
    <xdr:to>
      <xdr:col>5</xdr:col>
      <xdr:colOff>1393709</xdr:colOff>
      <xdr:row>258</xdr:row>
      <xdr:rowOff>1648240</xdr:rowOff>
    </xdr:to>
    <xdr:pic>
      <xdr:nvPicPr>
        <xdr:cNvPr id="233" name="Image 232" descr="Picture">
          <a:extLst>
            <a:ext uri="{FF2B5EF4-FFF2-40B4-BE49-F238E27FC236}">
              <a16:creationId xmlns:a16="http://schemas.microsoft.com/office/drawing/2014/main" xmlns="" id="{00000000-0008-0000-0000-0000E9000000}"/>
            </a:ext>
          </a:extLst>
        </xdr:cNvPr>
        <xdr:cNvPicPr/>
      </xdr:nvPicPr>
      <xdr:blipFill>
        <a:blip xmlns:r="http://schemas.openxmlformats.org/officeDocument/2006/relationships" r:embed="rId8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480623218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259</xdr:row>
      <xdr:rowOff>124240</xdr:rowOff>
    </xdr:from>
    <xdr:to>
      <xdr:col>5</xdr:col>
      <xdr:colOff>1393709</xdr:colOff>
      <xdr:row>259</xdr:row>
      <xdr:rowOff>1648240</xdr:rowOff>
    </xdr:to>
    <xdr:pic>
      <xdr:nvPicPr>
        <xdr:cNvPr id="234" name="Image 233" descr="Picture">
          <a:extLst>
            <a:ext uri="{FF2B5EF4-FFF2-40B4-BE49-F238E27FC236}">
              <a16:creationId xmlns:a16="http://schemas.microsoft.com/office/drawing/2014/main" xmlns="" id="{00000000-0008-0000-0000-0000EA000000}"/>
            </a:ext>
          </a:extLst>
        </xdr:cNvPr>
        <xdr:cNvPicPr/>
      </xdr:nvPicPr>
      <xdr:blipFill>
        <a:blip xmlns:r="http://schemas.openxmlformats.org/officeDocument/2006/relationships" r:embed="rId9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482461957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260</xdr:row>
      <xdr:rowOff>124240</xdr:rowOff>
    </xdr:from>
    <xdr:to>
      <xdr:col>5</xdr:col>
      <xdr:colOff>1393709</xdr:colOff>
      <xdr:row>260</xdr:row>
      <xdr:rowOff>1648240</xdr:rowOff>
    </xdr:to>
    <xdr:pic>
      <xdr:nvPicPr>
        <xdr:cNvPr id="235" name="Image 234" descr="Picture">
          <a:extLst>
            <a:ext uri="{FF2B5EF4-FFF2-40B4-BE49-F238E27FC236}">
              <a16:creationId xmlns:a16="http://schemas.microsoft.com/office/drawing/2014/main" xmlns="" id="{00000000-0008-0000-0000-0000EB000000}"/>
            </a:ext>
          </a:extLst>
        </xdr:cNvPr>
        <xdr:cNvPicPr/>
      </xdr:nvPicPr>
      <xdr:blipFill>
        <a:blip xmlns:r="http://schemas.openxmlformats.org/officeDocument/2006/relationships" r:embed="rId9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484300697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261</xdr:row>
      <xdr:rowOff>124240</xdr:rowOff>
    </xdr:from>
    <xdr:to>
      <xdr:col>5</xdr:col>
      <xdr:colOff>1393709</xdr:colOff>
      <xdr:row>261</xdr:row>
      <xdr:rowOff>1648240</xdr:rowOff>
    </xdr:to>
    <xdr:pic>
      <xdr:nvPicPr>
        <xdr:cNvPr id="236" name="Image 235" descr="Picture">
          <a:extLst>
            <a:ext uri="{FF2B5EF4-FFF2-40B4-BE49-F238E27FC236}">
              <a16:creationId xmlns:a16="http://schemas.microsoft.com/office/drawing/2014/main" xmlns="" id="{00000000-0008-0000-0000-0000EC000000}"/>
            </a:ext>
          </a:extLst>
        </xdr:cNvPr>
        <xdr:cNvPicPr/>
      </xdr:nvPicPr>
      <xdr:blipFill>
        <a:blip xmlns:r="http://schemas.openxmlformats.org/officeDocument/2006/relationships" r:embed="rId9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486139436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262</xdr:row>
      <xdr:rowOff>124240</xdr:rowOff>
    </xdr:from>
    <xdr:to>
      <xdr:col>5</xdr:col>
      <xdr:colOff>1393709</xdr:colOff>
      <xdr:row>262</xdr:row>
      <xdr:rowOff>1648240</xdr:rowOff>
    </xdr:to>
    <xdr:pic>
      <xdr:nvPicPr>
        <xdr:cNvPr id="237" name="Image 236" descr="Picture">
          <a:extLst>
            <a:ext uri="{FF2B5EF4-FFF2-40B4-BE49-F238E27FC236}">
              <a16:creationId xmlns:a16="http://schemas.microsoft.com/office/drawing/2014/main" xmlns="" id="{00000000-0008-0000-0000-0000ED000000}"/>
            </a:ext>
          </a:extLst>
        </xdr:cNvPr>
        <xdr:cNvPicPr/>
      </xdr:nvPicPr>
      <xdr:blipFill>
        <a:blip xmlns:r="http://schemas.openxmlformats.org/officeDocument/2006/relationships" r:embed="rId9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487978175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263</xdr:row>
      <xdr:rowOff>124240</xdr:rowOff>
    </xdr:from>
    <xdr:to>
      <xdr:col>5</xdr:col>
      <xdr:colOff>1393709</xdr:colOff>
      <xdr:row>263</xdr:row>
      <xdr:rowOff>1648240</xdr:rowOff>
    </xdr:to>
    <xdr:pic>
      <xdr:nvPicPr>
        <xdr:cNvPr id="238" name="Image 237" descr="Picture">
          <a:extLst>
            <a:ext uri="{FF2B5EF4-FFF2-40B4-BE49-F238E27FC236}">
              <a16:creationId xmlns:a16="http://schemas.microsoft.com/office/drawing/2014/main" xmlns="" id="{00000000-0008-0000-0000-0000EE000000}"/>
            </a:ext>
          </a:extLst>
        </xdr:cNvPr>
        <xdr:cNvPicPr/>
      </xdr:nvPicPr>
      <xdr:blipFill>
        <a:blip xmlns:r="http://schemas.openxmlformats.org/officeDocument/2006/relationships" r:embed="rId9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489816914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264</xdr:row>
      <xdr:rowOff>124240</xdr:rowOff>
    </xdr:from>
    <xdr:to>
      <xdr:col>5</xdr:col>
      <xdr:colOff>1393709</xdr:colOff>
      <xdr:row>264</xdr:row>
      <xdr:rowOff>1648240</xdr:rowOff>
    </xdr:to>
    <xdr:pic>
      <xdr:nvPicPr>
        <xdr:cNvPr id="239" name="Image 238" descr="Picture">
          <a:extLst>
            <a:ext uri="{FF2B5EF4-FFF2-40B4-BE49-F238E27FC236}">
              <a16:creationId xmlns:a16="http://schemas.microsoft.com/office/drawing/2014/main" xmlns="" id="{00000000-0008-0000-0000-0000EF000000}"/>
            </a:ext>
          </a:extLst>
        </xdr:cNvPr>
        <xdr:cNvPicPr/>
      </xdr:nvPicPr>
      <xdr:blipFill>
        <a:blip xmlns:r="http://schemas.openxmlformats.org/officeDocument/2006/relationships" r:embed="rId9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491655653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265</xdr:row>
      <xdr:rowOff>124240</xdr:rowOff>
    </xdr:from>
    <xdr:to>
      <xdr:col>5</xdr:col>
      <xdr:colOff>1393709</xdr:colOff>
      <xdr:row>265</xdr:row>
      <xdr:rowOff>1648240</xdr:rowOff>
    </xdr:to>
    <xdr:pic>
      <xdr:nvPicPr>
        <xdr:cNvPr id="240" name="Image 239" descr="Picture">
          <a:extLst>
            <a:ext uri="{FF2B5EF4-FFF2-40B4-BE49-F238E27FC236}">
              <a16:creationId xmlns:a16="http://schemas.microsoft.com/office/drawing/2014/main" xmlns="" id="{00000000-0008-0000-0000-0000F0000000}"/>
            </a:ext>
          </a:extLst>
        </xdr:cNvPr>
        <xdr:cNvPicPr/>
      </xdr:nvPicPr>
      <xdr:blipFill>
        <a:blip xmlns:r="http://schemas.openxmlformats.org/officeDocument/2006/relationships" r:embed="rId9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493494392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266</xdr:row>
      <xdr:rowOff>124240</xdr:rowOff>
    </xdr:from>
    <xdr:to>
      <xdr:col>5</xdr:col>
      <xdr:colOff>1393709</xdr:colOff>
      <xdr:row>266</xdr:row>
      <xdr:rowOff>1648240</xdr:rowOff>
    </xdr:to>
    <xdr:pic>
      <xdr:nvPicPr>
        <xdr:cNvPr id="241" name="Image 240" descr="Picture">
          <a:extLst>
            <a:ext uri="{FF2B5EF4-FFF2-40B4-BE49-F238E27FC236}">
              <a16:creationId xmlns:a16="http://schemas.microsoft.com/office/drawing/2014/main" xmlns="" id="{00000000-0008-0000-0000-0000F1000000}"/>
            </a:ext>
          </a:extLst>
        </xdr:cNvPr>
        <xdr:cNvPicPr/>
      </xdr:nvPicPr>
      <xdr:blipFill>
        <a:blip xmlns:r="http://schemas.openxmlformats.org/officeDocument/2006/relationships" r:embed="rId9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495333131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267</xdr:row>
      <xdr:rowOff>124240</xdr:rowOff>
    </xdr:from>
    <xdr:to>
      <xdr:col>5</xdr:col>
      <xdr:colOff>1393709</xdr:colOff>
      <xdr:row>267</xdr:row>
      <xdr:rowOff>1648240</xdr:rowOff>
    </xdr:to>
    <xdr:pic>
      <xdr:nvPicPr>
        <xdr:cNvPr id="242" name="Image 241" descr="Picture">
          <a:extLst>
            <a:ext uri="{FF2B5EF4-FFF2-40B4-BE49-F238E27FC236}">
              <a16:creationId xmlns:a16="http://schemas.microsoft.com/office/drawing/2014/main" xmlns="" id="{00000000-0008-0000-0000-0000F2000000}"/>
            </a:ext>
          </a:extLst>
        </xdr:cNvPr>
        <xdr:cNvPicPr/>
      </xdr:nvPicPr>
      <xdr:blipFill>
        <a:blip xmlns:r="http://schemas.openxmlformats.org/officeDocument/2006/relationships" r:embed="rId9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497171870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268</xdr:row>
      <xdr:rowOff>124240</xdr:rowOff>
    </xdr:from>
    <xdr:to>
      <xdr:col>5</xdr:col>
      <xdr:colOff>1393709</xdr:colOff>
      <xdr:row>268</xdr:row>
      <xdr:rowOff>1648240</xdr:rowOff>
    </xdr:to>
    <xdr:pic>
      <xdr:nvPicPr>
        <xdr:cNvPr id="243" name="Image 242" descr="Picture">
          <a:extLst>
            <a:ext uri="{FF2B5EF4-FFF2-40B4-BE49-F238E27FC236}">
              <a16:creationId xmlns:a16="http://schemas.microsoft.com/office/drawing/2014/main" xmlns="" id="{00000000-0008-0000-0000-0000F3000000}"/>
            </a:ext>
          </a:extLst>
        </xdr:cNvPr>
        <xdr:cNvPicPr/>
      </xdr:nvPicPr>
      <xdr:blipFill>
        <a:blip xmlns:r="http://schemas.openxmlformats.org/officeDocument/2006/relationships" r:embed="rId9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499010610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269</xdr:row>
      <xdr:rowOff>124240</xdr:rowOff>
    </xdr:from>
    <xdr:to>
      <xdr:col>5</xdr:col>
      <xdr:colOff>1393709</xdr:colOff>
      <xdr:row>269</xdr:row>
      <xdr:rowOff>1648240</xdr:rowOff>
    </xdr:to>
    <xdr:pic>
      <xdr:nvPicPr>
        <xdr:cNvPr id="244" name="Image 243" descr="Picture">
          <a:extLst>
            <a:ext uri="{FF2B5EF4-FFF2-40B4-BE49-F238E27FC236}">
              <a16:creationId xmlns:a16="http://schemas.microsoft.com/office/drawing/2014/main" xmlns="" id="{00000000-0008-0000-0000-0000F4000000}"/>
            </a:ext>
          </a:extLst>
        </xdr:cNvPr>
        <xdr:cNvPicPr/>
      </xdr:nvPicPr>
      <xdr:blipFill>
        <a:blip xmlns:r="http://schemas.openxmlformats.org/officeDocument/2006/relationships" r:embed="rId9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500849349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270</xdr:row>
      <xdr:rowOff>124240</xdr:rowOff>
    </xdr:from>
    <xdr:to>
      <xdr:col>5</xdr:col>
      <xdr:colOff>1393709</xdr:colOff>
      <xdr:row>270</xdr:row>
      <xdr:rowOff>1648240</xdr:rowOff>
    </xdr:to>
    <xdr:pic>
      <xdr:nvPicPr>
        <xdr:cNvPr id="245" name="Image 244" descr="Picture">
          <a:extLst>
            <a:ext uri="{FF2B5EF4-FFF2-40B4-BE49-F238E27FC236}">
              <a16:creationId xmlns:a16="http://schemas.microsoft.com/office/drawing/2014/main" xmlns="" id="{00000000-0008-0000-0000-0000F5000000}"/>
            </a:ext>
          </a:extLst>
        </xdr:cNvPr>
        <xdr:cNvPicPr/>
      </xdr:nvPicPr>
      <xdr:blipFill>
        <a:blip xmlns:r="http://schemas.openxmlformats.org/officeDocument/2006/relationships" r:embed="rId9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502688088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271</xdr:row>
      <xdr:rowOff>124240</xdr:rowOff>
    </xdr:from>
    <xdr:to>
      <xdr:col>5</xdr:col>
      <xdr:colOff>1393709</xdr:colOff>
      <xdr:row>271</xdr:row>
      <xdr:rowOff>1648240</xdr:rowOff>
    </xdr:to>
    <xdr:pic>
      <xdr:nvPicPr>
        <xdr:cNvPr id="246" name="Image 245" descr="Picture">
          <a:extLst>
            <a:ext uri="{FF2B5EF4-FFF2-40B4-BE49-F238E27FC236}">
              <a16:creationId xmlns:a16="http://schemas.microsoft.com/office/drawing/2014/main" xmlns="" id="{00000000-0008-0000-0000-0000F6000000}"/>
            </a:ext>
          </a:extLst>
        </xdr:cNvPr>
        <xdr:cNvPicPr/>
      </xdr:nvPicPr>
      <xdr:blipFill>
        <a:blip xmlns:r="http://schemas.openxmlformats.org/officeDocument/2006/relationships" r:embed="rId9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504526827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272</xdr:row>
      <xdr:rowOff>124240</xdr:rowOff>
    </xdr:from>
    <xdr:to>
      <xdr:col>5</xdr:col>
      <xdr:colOff>1393709</xdr:colOff>
      <xdr:row>272</xdr:row>
      <xdr:rowOff>1648240</xdr:rowOff>
    </xdr:to>
    <xdr:pic>
      <xdr:nvPicPr>
        <xdr:cNvPr id="247" name="Image 246" descr="Picture">
          <a:extLst>
            <a:ext uri="{FF2B5EF4-FFF2-40B4-BE49-F238E27FC236}">
              <a16:creationId xmlns:a16="http://schemas.microsoft.com/office/drawing/2014/main" xmlns="" id="{00000000-0008-0000-0000-0000F7000000}"/>
            </a:ext>
          </a:extLst>
        </xdr:cNvPr>
        <xdr:cNvPicPr/>
      </xdr:nvPicPr>
      <xdr:blipFill>
        <a:blip xmlns:r="http://schemas.openxmlformats.org/officeDocument/2006/relationships" r:embed="rId9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506365566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273</xdr:row>
      <xdr:rowOff>124240</xdr:rowOff>
    </xdr:from>
    <xdr:to>
      <xdr:col>5</xdr:col>
      <xdr:colOff>1393709</xdr:colOff>
      <xdr:row>273</xdr:row>
      <xdr:rowOff>1648240</xdr:rowOff>
    </xdr:to>
    <xdr:pic>
      <xdr:nvPicPr>
        <xdr:cNvPr id="248" name="Image 247" descr="Picture">
          <a:extLst>
            <a:ext uri="{FF2B5EF4-FFF2-40B4-BE49-F238E27FC236}">
              <a16:creationId xmlns:a16="http://schemas.microsoft.com/office/drawing/2014/main" xmlns="" id="{00000000-0008-0000-0000-0000F8000000}"/>
            </a:ext>
          </a:extLst>
        </xdr:cNvPr>
        <xdr:cNvPicPr/>
      </xdr:nvPicPr>
      <xdr:blipFill>
        <a:blip xmlns:r="http://schemas.openxmlformats.org/officeDocument/2006/relationships" r:embed="rId9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508204305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274</xdr:row>
      <xdr:rowOff>124240</xdr:rowOff>
    </xdr:from>
    <xdr:to>
      <xdr:col>5</xdr:col>
      <xdr:colOff>1393709</xdr:colOff>
      <xdr:row>274</xdr:row>
      <xdr:rowOff>1648240</xdr:rowOff>
    </xdr:to>
    <xdr:pic>
      <xdr:nvPicPr>
        <xdr:cNvPr id="249" name="Image 248" descr="Picture">
          <a:extLst>
            <a:ext uri="{FF2B5EF4-FFF2-40B4-BE49-F238E27FC236}">
              <a16:creationId xmlns:a16="http://schemas.microsoft.com/office/drawing/2014/main" xmlns="" id="{00000000-0008-0000-0000-0000F9000000}"/>
            </a:ext>
          </a:extLst>
        </xdr:cNvPr>
        <xdr:cNvPicPr/>
      </xdr:nvPicPr>
      <xdr:blipFill>
        <a:blip xmlns:r="http://schemas.openxmlformats.org/officeDocument/2006/relationships" r:embed="rId9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510043044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275</xdr:row>
      <xdr:rowOff>124240</xdr:rowOff>
    </xdr:from>
    <xdr:to>
      <xdr:col>5</xdr:col>
      <xdr:colOff>1393709</xdr:colOff>
      <xdr:row>275</xdr:row>
      <xdr:rowOff>1648240</xdr:rowOff>
    </xdr:to>
    <xdr:pic>
      <xdr:nvPicPr>
        <xdr:cNvPr id="250" name="Image 249" descr="Picture">
          <a:extLst>
            <a:ext uri="{FF2B5EF4-FFF2-40B4-BE49-F238E27FC236}">
              <a16:creationId xmlns:a16="http://schemas.microsoft.com/office/drawing/2014/main" xmlns="" id="{00000000-0008-0000-0000-0000FA000000}"/>
            </a:ext>
          </a:extLst>
        </xdr:cNvPr>
        <xdr:cNvPicPr/>
      </xdr:nvPicPr>
      <xdr:blipFill>
        <a:blip xmlns:r="http://schemas.openxmlformats.org/officeDocument/2006/relationships" r:embed="rId9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511881783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276</xdr:row>
      <xdr:rowOff>124240</xdr:rowOff>
    </xdr:from>
    <xdr:to>
      <xdr:col>5</xdr:col>
      <xdr:colOff>1393709</xdr:colOff>
      <xdr:row>276</xdr:row>
      <xdr:rowOff>1648240</xdr:rowOff>
    </xdr:to>
    <xdr:pic>
      <xdr:nvPicPr>
        <xdr:cNvPr id="251" name="Image 250" descr="Picture">
          <a:extLst>
            <a:ext uri="{FF2B5EF4-FFF2-40B4-BE49-F238E27FC236}">
              <a16:creationId xmlns:a16="http://schemas.microsoft.com/office/drawing/2014/main" xmlns="" id="{00000000-0008-0000-0000-0000FB000000}"/>
            </a:ext>
          </a:extLst>
        </xdr:cNvPr>
        <xdr:cNvPicPr/>
      </xdr:nvPicPr>
      <xdr:blipFill>
        <a:blip xmlns:r="http://schemas.openxmlformats.org/officeDocument/2006/relationships" r:embed="rId9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513720523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277</xdr:row>
      <xdr:rowOff>124240</xdr:rowOff>
    </xdr:from>
    <xdr:to>
      <xdr:col>5</xdr:col>
      <xdr:colOff>1393709</xdr:colOff>
      <xdr:row>277</xdr:row>
      <xdr:rowOff>1648240</xdr:rowOff>
    </xdr:to>
    <xdr:pic>
      <xdr:nvPicPr>
        <xdr:cNvPr id="252" name="Image 251" descr="Picture">
          <a:extLst>
            <a:ext uri="{FF2B5EF4-FFF2-40B4-BE49-F238E27FC236}">
              <a16:creationId xmlns:a16="http://schemas.microsoft.com/office/drawing/2014/main" xmlns="" id="{00000000-0008-0000-0000-0000FC000000}"/>
            </a:ext>
          </a:extLst>
        </xdr:cNvPr>
        <xdr:cNvPicPr/>
      </xdr:nvPicPr>
      <xdr:blipFill>
        <a:blip xmlns:r="http://schemas.openxmlformats.org/officeDocument/2006/relationships" r:embed="rId9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515559262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278</xdr:row>
      <xdr:rowOff>124240</xdr:rowOff>
    </xdr:from>
    <xdr:to>
      <xdr:col>5</xdr:col>
      <xdr:colOff>1393709</xdr:colOff>
      <xdr:row>278</xdr:row>
      <xdr:rowOff>1648240</xdr:rowOff>
    </xdr:to>
    <xdr:pic>
      <xdr:nvPicPr>
        <xdr:cNvPr id="253" name="Image 252" descr="Picture">
          <a:extLst>
            <a:ext uri="{FF2B5EF4-FFF2-40B4-BE49-F238E27FC236}">
              <a16:creationId xmlns:a16="http://schemas.microsoft.com/office/drawing/2014/main" xmlns="" id="{00000000-0008-0000-0000-0000FD000000}"/>
            </a:ext>
          </a:extLst>
        </xdr:cNvPr>
        <xdr:cNvPicPr/>
      </xdr:nvPicPr>
      <xdr:blipFill>
        <a:blip xmlns:r="http://schemas.openxmlformats.org/officeDocument/2006/relationships" r:embed="rId9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517398001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279</xdr:row>
      <xdr:rowOff>124240</xdr:rowOff>
    </xdr:from>
    <xdr:to>
      <xdr:col>5</xdr:col>
      <xdr:colOff>1393709</xdr:colOff>
      <xdr:row>279</xdr:row>
      <xdr:rowOff>1648240</xdr:rowOff>
    </xdr:to>
    <xdr:pic>
      <xdr:nvPicPr>
        <xdr:cNvPr id="254" name="Image 253" descr="Picture">
          <a:extLst>
            <a:ext uri="{FF2B5EF4-FFF2-40B4-BE49-F238E27FC236}">
              <a16:creationId xmlns:a16="http://schemas.microsoft.com/office/drawing/2014/main" xmlns="" id="{00000000-0008-0000-0000-0000FE000000}"/>
            </a:ext>
          </a:extLst>
        </xdr:cNvPr>
        <xdr:cNvPicPr/>
      </xdr:nvPicPr>
      <xdr:blipFill>
        <a:blip xmlns:r="http://schemas.openxmlformats.org/officeDocument/2006/relationships" r:embed="rId9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519236740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280</xdr:row>
      <xdr:rowOff>124240</xdr:rowOff>
    </xdr:from>
    <xdr:to>
      <xdr:col>5</xdr:col>
      <xdr:colOff>1393709</xdr:colOff>
      <xdr:row>280</xdr:row>
      <xdr:rowOff>1648240</xdr:rowOff>
    </xdr:to>
    <xdr:pic>
      <xdr:nvPicPr>
        <xdr:cNvPr id="255" name="Image 254" descr="Picture">
          <a:extLst>
            <a:ext uri="{FF2B5EF4-FFF2-40B4-BE49-F238E27FC236}">
              <a16:creationId xmlns:a16="http://schemas.microsoft.com/office/drawing/2014/main" xmlns="" id="{00000000-0008-0000-0000-0000FF000000}"/>
            </a:ext>
          </a:extLst>
        </xdr:cNvPr>
        <xdr:cNvPicPr/>
      </xdr:nvPicPr>
      <xdr:blipFill>
        <a:blip xmlns:r="http://schemas.openxmlformats.org/officeDocument/2006/relationships" r:embed="rId9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521075479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281</xdr:row>
      <xdr:rowOff>124240</xdr:rowOff>
    </xdr:from>
    <xdr:to>
      <xdr:col>5</xdr:col>
      <xdr:colOff>1393709</xdr:colOff>
      <xdr:row>281</xdr:row>
      <xdr:rowOff>1648240</xdr:rowOff>
    </xdr:to>
    <xdr:pic>
      <xdr:nvPicPr>
        <xdr:cNvPr id="256" name="Image 255" descr="Picture">
          <a:extLst>
            <a:ext uri="{FF2B5EF4-FFF2-40B4-BE49-F238E27FC236}">
              <a16:creationId xmlns:a16="http://schemas.microsoft.com/office/drawing/2014/main" xmlns="" id="{00000000-0008-0000-0000-000000010000}"/>
            </a:ext>
          </a:extLst>
        </xdr:cNvPr>
        <xdr:cNvPicPr/>
      </xdr:nvPicPr>
      <xdr:blipFill>
        <a:blip xmlns:r="http://schemas.openxmlformats.org/officeDocument/2006/relationships" r:embed="rId9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522914218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282</xdr:row>
      <xdr:rowOff>124240</xdr:rowOff>
    </xdr:from>
    <xdr:to>
      <xdr:col>5</xdr:col>
      <xdr:colOff>1393709</xdr:colOff>
      <xdr:row>282</xdr:row>
      <xdr:rowOff>1648240</xdr:rowOff>
    </xdr:to>
    <xdr:pic>
      <xdr:nvPicPr>
        <xdr:cNvPr id="257" name="Image 256" descr="Picture">
          <a:extLst>
            <a:ext uri="{FF2B5EF4-FFF2-40B4-BE49-F238E27FC236}">
              <a16:creationId xmlns:a16="http://schemas.microsoft.com/office/drawing/2014/main" xmlns="" id="{00000000-0008-0000-0000-000001010000}"/>
            </a:ext>
          </a:extLst>
        </xdr:cNvPr>
        <xdr:cNvPicPr/>
      </xdr:nvPicPr>
      <xdr:blipFill>
        <a:blip xmlns:r="http://schemas.openxmlformats.org/officeDocument/2006/relationships" r:embed="rId9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524752957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283</xdr:row>
      <xdr:rowOff>124240</xdr:rowOff>
    </xdr:from>
    <xdr:to>
      <xdr:col>5</xdr:col>
      <xdr:colOff>1393709</xdr:colOff>
      <xdr:row>283</xdr:row>
      <xdr:rowOff>1648240</xdr:rowOff>
    </xdr:to>
    <xdr:pic>
      <xdr:nvPicPr>
        <xdr:cNvPr id="258" name="Image 257" descr="Picture">
          <a:extLst>
            <a:ext uri="{FF2B5EF4-FFF2-40B4-BE49-F238E27FC236}">
              <a16:creationId xmlns:a16="http://schemas.microsoft.com/office/drawing/2014/main" xmlns="" id="{00000000-0008-0000-0000-000002010000}"/>
            </a:ext>
          </a:extLst>
        </xdr:cNvPr>
        <xdr:cNvPicPr/>
      </xdr:nvPicPr>
      <xdr:blipFill>
        <a:blip xmlns:r="http://schemas.openxmlformats.org/officeDocument/2006/relationships" r:embed="rId9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526591697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284</xdr:row>
      <xdr:rowOff>124240</xdr:rowOff>
    </xdr:from>
    <xdr:to>
      <xdr:col>5</xdr:col>
      <xdr:colOff>1393709</xdr:colOff>
      <xdr:row>284</xdr:row>
      <xdr:rowOff>1648240</xdr:rowOff>
    </xdr:to>
    <xdr:pic>
      <xdr:nvPicPr>
        <xdr:cNvPr id="259" name="Image 258" descr="Picture">
          <a:extLst>
            <a:ext uri="{FF2B5EF4-FFF2-40B4-BE49-F238E27FC236}">
              <a16:creationId xmlns:a16="http://schemas.microsoft.com/office/drawing/2014/main" xmlns="" id="{00000000-0008-0000-0000-000003010000}"/>
            </a:ext>
          </a:extLst>
        </xdr:cNvPr>
        <xdr:cNvPicPr/>
      </xdr:nvPicPr>
      <xdr:blipFill>
        <a:blip xmlns:r="http://schemas.openxmlformats.org/officeDocument/2006/relationships" r:embed="rId9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528430436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285</xdr:row>
      <xdr:rowOff>124240</xdr:rowOff>
    </xdr:from>
    <xdr:to>
      <xdr:col>5</xdr:col>
      <xdr:colOff>1393709</xdr:colOff>
      <xdr:row>285</xdr:row>
      <xdr:rowOff>1648240</xdr:rowOff>
    </xdr:to>
    <xdr:pic>
      <xdr:nvPicPr>
        <xdr:cNvPr id="260" name="Image 259" descr="Picture">
          <a:extLst>
            <a:ext uri="{FF2B5EF4-FFF2-40B4-BE49-F238E27FC236}">
              <a16:creationId xmlns:a16="http://schemas.microsoft.com/office/drawing/2014/main" xmlns="" id="{00000000-0008-0000-0000-000004010000}"/>
            </a:ext>
          </a:extLst>
        </xdr:cNvPr>
        <xdr:cNvPicPr/>
      </xdr:nvPicPr>
      <xdr:blipFill>
        <a:blip xmlns:r="http://schemas.openxmlformats.org/officeDocument/2006/relationships" r:embed="rId9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530269175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286</xdr:row>
      <xdr:rowOff>124240</xdr:rowOff>
    </xdr:from>
    <xdr:to>
      <xdr:col>5</xdr:col>
      <xdr:colOff>1393709</xdr:colOff>
      <xdr:row>286</xdr:row>
      <xdr:rowOff>1648240</xdr:rowOff>
    </xdr:to>
    <xdr:pic>
      <xdr:nvPicPr>
        <xdr:cNvPr id="261" name="Image 260" descr="Picture">
          <a:extLst>
            <a:ext uri="{FF2B5EF4-FFF2-40B4-BE49-F238E27FC236}">
              <a16:creationId xmlns:a16="http://schemas.microsoft.com/office/drawing/2014/main" xmlns="" id="{00000000-0008-0000-0000-000005010000}"/>
            </a:ext>
          </a:extLst>
        </xdr:cNvPr>
        <xdr:cNvPicPr/>
      </xdr:nvPicPr>
      <xdr:blipFill>
        <a:blip xmlns:r="http://schemas.openxmlformats.org/officeDocument/2006/relationships" r:embed="rId9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532107914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287</xdr:row>
      <xdr:rowOff>124240</xdr:rowOff>
    </xdr:from>
    <xdr:to>
      <xdr:col>5</xdr:col>
      <xdr:colOff>1393709</xdr:colOff>
      <xdr:row>287</xdr:row>
      <xdr:rowOff>1648240</xdr:rowOff>
    </xdr:to>
    <xdr:pic>
      <xdr:nvPicPr>
        <xdr:cNvPr id="262" name="Image 261" descr="Picture">
          <a:extLst>
            <a:ext uri="{FF2B5EF4-FFF2-40B4-BE49-F238E27FC236}">
              <a16:creationId xmlns:a16="http://schemas.microsoft.com/office/drawing/2014/main" xmlns="" id="{00000000-0008-0000-0000-000006010000}"/>
            </a:ext>
          </a:extLst>
        </xdr:cNvPr>
        <xdr:cNvPicPr/>
      </xdr:nvPicPr>
      <xdr:blipFill>
        <a:blip xmlns:r="http://schemas.openxmlformats.org/officeDocument/2006/relationships" r:embed="rId9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533946653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288</xdr:row>
      <xdr:rowOff>124240</xdr:rowOff>
    </xdr:from>
    <xdr:to>
      <xdr:col>5</xdr:col>
      <xdr:colOff>1393709</xdr:colOff>
      <xdr:row>288</xdr:row>
      <xdr:rowOff>1648240</xdr:rowOff>
    </xdr:to>
    <xdr:pic>
      <xdr:nvPicPr>
        <xdr:cNvPr id="263" name="Image 262" descr="Picture">
          <a:extLst>
            <a:ext uri="{FF2B5EF4-FFF2-40B4-BE49-F238E27FC236}">
              <a16:creationId xmlns:a16="http://schemas.microsoft.com/office/drawing/2014/main" xmlns="" id="{00000000-0008-0000-0000-000007010000}"/>
            </a:ext>
          </a:extLst>
        </xdr:cNvPr>
        <xdr:cNvPicPr/>
      </xdr:nvPicPr>
      <xdr:blipFill>
        <a:blip xmlns:r="http://schemas.openxmlformats.org/officeDocument/2006/relationships" r:embed="rId9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535785392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289</xdr:row>
      <xdr:rowOff>124240</xdr:rowOff>
    </xdr:from>
    <xdr:to>
      <xdr:col>5</xdr:col>
      <xdr:colOff>1393709</xdr:colOff>
      <xdr:row>289</xdr:row>
      <xdr:rowOff>1648240</xdr:rowOff>
    </xdr:to>
    <xdr:pic>
      <xdr:nvPicPr>
        <xdr:cNvPr id="264" name="Image 263" descr="Picture">
          <a:extLst>
            <a:ext uri="{FF2B5EF4-FFF2-40B4-BE49-F238E27FC236}">
              <a16:creationId xmlns:a16="http://schemas.microsoft.com/office/drawing/2014/main" xmlns="" id="{00000000-0008-0000-0000-000008010000}"/>
            </a:ext>
          </a:extLst>
        </xdr:cNvPr>
        <xdr:cNvPicPr/>
      </xdr:nvPicPr>
      <xdr:blipFill>
        <a:blip xmlns:r="http://schemas.openxmlformats.org/officeDocument/2006/relationships" r:embed="rId9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537624131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290</xdr:row>
      <xdr:rowOff>124240</xdr:rowOff>
    </xdr:from>
    <xdr:to>
      <xdr:col>5</xdr:col>
      <xdr:colOff>1393709</xdr:colOff>
      <xdr:row>290</xdr:row>
      <xdr:rowOff>1648240</xdr:rowOff>
    </xdr:to>
    <xdr:pic>
      <xdr:nvPicPr>
        <xdr:cNvPr id="265" name="Image 264" descr="Picture">
          <a:extLst>
            <a:ext uri="{FF2B5EF4-FFF2-40B4-BE49-F238E27FC236}">
              <a16:creationId xmlns:a16="http://schemas.microsoft.com/office/drawing/2014/main" xmlns="" id="{00000000-0008-0000-0000-000009010000}"/>
            </a:ext>
          </a:extLst>
        </xdr:cNvPr>
        <xdr:cNvPicPr/>
      </xdr:nvPicPr>
      <xdr:blipFill>
        <a:blip xmlns:r="http://schemas.openxmlformats.org/officeDocument/2006/relationships" r:embed="rId9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539462870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291</xdr:row>
      <xdr:rowOff>124240</xdr:rowOff>
    </xdr:from>
    <xdr:to>
      <xdr:col>5</xdr:col>
      <xdr:colOff>1393709</xdr:colOff>
      <xdr:row>291</xdr:row>
      <xdr:rowOff>1648240</xdr:rowOff>
    </xdr:to>
    <xdr:pic>
      <xdr:nvPicPr>
        <xdr:cNvPr id="266" name="Image 265" descr="Picture">
          <a:extLst>
            <a:ext uri="{FF2B5EF4-FFF2-40B4-BE49-F238E27FC236}">
              <a16:creationId xmlns:a16="http://schemas.microsoft.com/office/drawing/2014/main" xmlns="" id="{00000000-0008-0000-0000-00000A010000}"/>
            </a:ext>
          </a:extLst>
        </xdr:cNvPr>
        <xdr:cNvPicPr/>
      </xdr:nvPicPr>
      <xdr:blipFill>
        <a:blip xmlns:r="http://schemas.openxmlformats.org/officeDocument/2006/relationships" r:embed="rId9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541301610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292</xdr:row>
      <xdr:rowOff>124240</xdr:rowOff>
    </xdr:from>
    <xdr:to>
      <xdr:col>5</xdr:col>
      <xdr:colOff>1393709</xdr:colOff>
      <xdr:row>292</xdr:row>
      <xdr:rowOff>1648240</xdr:rowOff>
    </xdr:to>
    <xdr:pic>
      <xdr:nvPicPr>
        <xdr:cNvPr id="267" name="Image 266" descr="Picture">
          <a:extLst>
            <a:ext uri="{FF2B5EF4-FFF2-40B4-BE49-F238E27FC236}">
              <a16:creationId xmlns:a16="http://schemas.microsoft.com/office/drawing/2014/main" xmlns="" id="{00000000-0008-0000-0000-00000B010000}"/>
            </a:ext>
          </a:extLst>
        </xdr:cNvPr>
        <xdr:cNvPicPr/>
      </xdr:nvPicPr>
      <xdr:blipFill>
        <a:blip xmlns:r="http://schemas.openxmlformats.org/officeDocument/2006/relationships" r:embed="rId9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543140349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293</xdr:row>
      <xdr:rowOff>124240</xdr:rowOff>
    </xdr:from>
    <xdr:to>
      <xdr:col>5</xdr:col>
      <xdr:colOff>1393709</xdr:colOff>
      <xdr:row>293</xdr:row>
      <xdr:rowOff>1648240</xdr:rowOff>
    </xdr:to>
    <xdr:pic>
      <xdr:nvPicPr>
        <xdr:cNvPr id="268" name="Image 267" descr="Picture">
          <a:extLst>
            <a:ext uri="{FF2B5EF4-FFF2-40B4-BE49-F238E27FC236}">
              <a16:creationId xmlns:a16="http://schemas.microsoft.com/office/drawing/2014/main" xmlns="" id="{00000000-0008-0000-0000-00000C010000}"/>
            </a:ext>
          </a:extLst>
        </xdr:cNvPr>
        <xdr:cNvPicPr/>
      </xdr:nvPicPr>
      <xdr:blipFill>
        <a:blip xmlns:r="http://schemas.openxmlformats.org/officeDocument/2006/relationships" r:embed="rId9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544979088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294</xdr:row>
      <xdr:rowOff>124240</xdr:rowOff>
    </xdr:from>
    <xdr:to>
      <xdr:col>5</xdr:col>
      <xdr:colOff>1393709</xdr:colOff>
      <xdr:row>294</xdr:row>
      <xdr:rowOff>1648240</xdr:rowOff>
    </xdr:to>
    <xdr:pic>
      <xdr:nvPicPr>
        <xdr:cNvPr id="269" name="Image 268" descr="Picture">
          <a:extLst>
            <a:ext uri="{FF2B5EF4-FFF2-40B4-BE49-F238E27FC236}">
              <a16:creationId xmlns:a16="http://schemas.microsoft.com/office/drawing/2014/main" xmlns="" id="{00000000-0008-0000-0000-00000D010000}"/>
            </a:ext>
          </a:extLst>
        </xdr:cNvPr>
        <xdr:cNvPicPr/>
      </xdr:nvPicPr>
      <xdr:blipFill>
        <a:blip xmlns:r="http://schemas.openxmlformats.org/officeDocument/2006/relationships" r:embed="rId9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546817827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295</xdr:row>
      <xdr:rowOff>124240</xdr:rowOff>
    </xdr:from>
    <xdr:to>
      <xdr:col>5</xdr:col>
      <xdr:colOff>1393709</xdr:colOff>
      <xdr:row>295</xdr:row>
      <xdr:rowOff>1648240</xdr:rowOff>
    </xdr:to>
    <xdr:pic>
      <xdr:nvPicPr>
        <xdr:cNvPr id="270" name="Image 269" descr="Picture">
          <a:extLst>
            <a:ext uri="{FF2B5EF4-FFF2-40B4-BE49-F238E27FC236}">
              <a16:creationId xmlns:a16="http://schemas.microsoft.com/office/drawing/2014/main" xmlns="" id="{00000000-0008-0000-0000-00000E010000}"/>
            </a:ext>
          </a:extLst>
        </xdr:cNvPr>
        <xdr:cNvPicPr/>
      </xdr:nvPicPr>
      <xdr:blipFill>
        <a:blip xmlns:r="http://schemas.openxmlformats.org/officeDocument/2006/relationships" r:embed="rId9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548656566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296</xdr:row>
      <xdr:rowOff>124240</xdr:rowOff>
    </xdr:from>
    <xdr:to>
      <xdr:col>5</xdr:col>
      <xdr:colOff>1393709</xdr:colOff>
      <xdr:row>296</xdr:row>
      <xdr:rowOff>1648240</xdr:rowOff>
    </xdr:to>
    <xdr:pic>
      <xdr:nvPicPr>
        <xdr:cNvPr id="271" name="Image 270" descr="Picture">
          <a:extLst>
            <a:ext uri="{FF2B5EF4-FFF2-40B4-BE49-F238E27FC236}">
              <a16:creationId xmlns:a16="http://schemas.microsoft.com/office/drawing/2014/main" xmlns="" id="{00000000-0008-0000-0000-00000F010000}"/>
            </a:ext>
          </a:extLst>
        </xdr:cNvPr>
        <xdr:cNvPicPr/>
      </xdr:nvPicPr>
      <xdr:blipFill>
        <a:blip xmlns:r="http://schemas.openxmlformats.org/officeDocument/2006/relationships" r:embed="rId9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550495305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297</xdr:row>
      <xdr:rowOff>124240</xdr:rowOff>
    </xdr:from>
    <xdr:to>
      <xdr:col>5</xdr:col>
      <xdr:colOff>1393709</xdr:colOff>
      <xdr:row>297</xdr:row>
      <xdr:rowOff>1648240</xdr:rowOff>
    </xdr:to>
    <xdr:pic>
      <xdr:nvPicPr>
        <xdr:cNvPr id="272" name="Image 271" descr="Picture">
          <a:extLst>
            <a:ext uri="{FF2B5EF4-FFF2-40B4-BE49-F238E27FC236}">
              <a16:creationId xmlns:a16="http://schemas.microsoft.com/office/drawing/2014/main" xmlns="" id="{00000000-0008-0000-0000-000010010000}"/>
            </a:ext>
          </a:extLst>
        </xdr:cNvPr>
        <xdr:cNvPicPr/>
      </xdr:nvPicPr>
      <xdr:blipFill>
        <a:blip xmlns:r="http://schemas.openxmlformats.org/officeDocument/2006/relationships" r:embed="rId9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552334044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298</xdr:row>
      <xdr:rowOff>124240</xdr:rowOff>
    </xdr:from>
    <xdr:to>
      <xdr:col>5</xdr:col>
      <xdr:colOff>1393709</xdr:colOff>
      <xdr:row>298</xdr:row>
      <xdr:rowOff>1648240</xdr:rowOff>
    </xdr:to>
    <xdr:pic>
      <xdr:nvPicPr>
        <xdr:cNvPr id="273" name="Image 272" descr="Picture">
          <a:extLst>
            <a:ext uri="{FF2B5EF4-FFF2-40B4-BE49-F238E27FC236}">
              <a16:creationId xmlns:a16="http://schemas.microsoft.com/office/drawing/2014/main" xmlns="" id="{00000000-0008-0000-0000-000011010000}"/>
            </a:ext>
          </a:extLst>
        </xdr:cNvPr>
        <xdr:cNvPicPr/>
      </xdr:nvPicPr>
      <xdr:blipFill>
        <a:blip xmlns:r="http://schemas.openxmlformats.org/officeDocument/2006/relationships" r:embed="rId10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554172783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299</xdr:row>
      <xdr:rowOff>124240</xdr:rowOff>
    </xdr:from>
    <xdr:to>
      <xdr:col>5</xdr:col>
      <xdr:colOff>1393709</xdr:colOff>
      <xdr:row>299</xdr:row>
      <xdr:rowOff>1648240</xdr:rowOff>
    </xdr:to>
    <xdr:pic>
      <xdr:nvPicPr>
        <xdr:cNvPr id="274" name="Image 273" descr="Picture">
          <a:extLst>
            <a:ext uri="{FF2B5EF4-FFF2-40B4-BE49-F238E27FC236}">
              <a16:creationId xmlns:a16="http://schemas.microsoft.com/office/drawing/2014/main" xmlns="" id="{00000000-0008-0000-0000-000012010000}"/>
            </a:ext>
          </a:extLst>
        </xdr:cNvPr>
        <xdr:cNvPicPr/>
      </xdr:nvPicPr>
      <xdr:blipFill>
        <a:blip xmlns:r="http://schemas.openxmlformats.org/officeDocument/2006/relationships" r:embed="rId10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556011523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300</xdr:row>
      <xdr:rowOff>124240</xdr:rowOff>
    </xdr:from>
    <xdr:to>
      <xdr:col>5</xdr:col>
      <xdr:colOff>1393709</xdr:colOff>
      <xdr:row>300</xdr:row>
      <xdr:rowOff>1648240</xdr:rowOff>
    </xdr:to>
    <xdr:pic>
      <xdr:nvPicPr>
        <xdr:cNvPr id="275" name="Image 274" descr="Picture">
          <a:extLst>
            <a:ext uri="{FF2B5EF4-FFF2-40B4-BE49-F238E27FC236}">
              <a16:creationId xmlns:a16="http://schemas.microsoft.com/office/drawing/2014/main" xmlns="" id="{00000000-0008-0000-0000-000013010000}"/>
            </a:ext>
          </a:extLst>
        </xdr:cNvPr>
        <xdr:cNvPicPr/>
      </xdr:nvPicPr>
      <xdr:blipFill>
        <a:blip xmlns:r="http://schemas.openxmlformats.org/officeDocument/2006/relationships" r:embed="rId10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557850262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301</xdr:row>
      <xdr:rowOff>124240</xdr:rowOff>
    </xdr:from>
    <xdr:to>
      <xdr:col>5</xdr:col>
      <xdr:colOff>1393709</xdr:colOff>
      <xdr:row>301</xdr:row>
      <xdr:rowOff>1648240</xdr:rowOff>
    </xdr:to>
    <xdr:pic>
      <xdr:nvPicPr>
        <xdr:cNvPr id="276" name="Image 275" descr="Picture">
          <a:extLst>
            <a:ext uri="{FF2B5EF4-FFF2-40B4-BE49-F238E27FC236}">
              <a16:creationId xmlns:a16="http://schemas.microsoft.com/office/drawing/2014/main" xmlns="" id="{00000000-0008-0000-0000-000014010000}"/>
            </a:ext>
          </a:extLst>
        </xdr:cNvPr>
        <xdr:cNvPicPr/>
      </xdr:nvPicPr>
      <xdr:blipFill>
        <a:blip xmlns:r="http://schemas.openxmlformats.org/officeDocument/2006/relationships" r:embed="rId10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559689001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302</xdr:row>
      <xdr:rowOff>124240</xdr:rowOff>
    </xdr:from>
    <xdr:to>
      <xdr:col>5</xdr:col>
      <xdr:colOff>1393709</xdr:colOff>
      <xdr:row>302</xdr:row>
      <xdr:rowOff>1648240</xdr:rowOff>
    </xdr:to>
    <xdr:pic>
      <xdr:nvPicPr>
        <xdr:cNvPr id="277" name="Image 276" descr="Picture">
          <a:extLst>
            <a:ext uri="{FF2B5EF4-FFF2-40B4-BE49-F238E27FC236}">
              <a16:creationId xmlns:a16="http://schemas.microsoft.com/office/drawing/2014/main" xmlns="" id="{00000000-0008-0000-0000-000015010000}"/>
            </a:ext>
          </a:extLst>
        </xdr:cNvPr>
        <xdr:cNvPicPr/>
      </xdr:nvPicPr>
      <xdr:blipFill>
        <a:blip xmlns:r="http://schemas.openxmlformats.org/officeDocument/2006/relationships" r:embed="rId10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561527740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303</xdr:row>
      <xdr:rowOff>124240</xdr:rowOff>
    </xdr:from>
    <xdr:to>
      <xdr:col>5</xdr:col>
      <xdr:colOff>1393709</xdr:colOff>
      <xdr:row>303</xdr:row>
      <xdr:rowOff>1648240</xdr:rowOff>
    </xdr:to>
    <xdr:pic>
      <xdr:nvPicPr>
        <xdr:cNvPr id="278" name="Image 277" descr="Picture">
          <a:extLst>
            <a:ext uri="{FF2B5EF4-FFF2-40B4-BE49-F238E27FC236}">
              <a16:creationId xmlns:a16="http://schemas.microsoft.com/office/drawing/2014/main" xmlns="" id="{00000000-0008-0000-0000-000016010000}"/>
            </a:ext>
          </a:extLst>
        </xdr:cNvPr>
        <xdr:cNvPicPr/>
      </xdr:nvPicPr>
      <xdr:blipFill>
        <a:blip xmlns:r="http://schemas.openxmlformats.org/officeDocument/2006/relationships" r:embed="rId10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563366479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304</xdr:row>
      <xdr:rowOff>124240</xdr:rowOff>
    </xdr:from>
    <xdr:to>
      <xdr:col>5</xdr:col>
      <xdr:colOff>1393709</xdr:colOff>
      <xdr:row>304</xdr:row>
      <xdr:rowOff>1648240</xdr:rowOff>
    </xdr:to>
    <xdr:pic>
      <xdr:nvPicPr>
        <xdr:cNvPr id="279" name="Image 278" descr="Picture">
          <a:extLst>
            <a:ext uri="{FF2B5EF4-FFF2-40B4-BE49-F238E27FC236}">
              <a16:creationId xmlns:a16="http://schemas.microsoft.com/office/drawing/2014/main" xmlns="" id="{00000000-0008-0000-0000-000017010000}"/>
            </a:ext>
          </a:extLst>
        </xdr:cNvPr>
        <xdr:cNvPicPr/>
      </xdr:nvPicPr>
      <xdr:blipFill>
        <a:blip xmlns:r="http://schemas.openxmlformats.org/officeDocument/2006/relationships" r:embed="rId10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565205218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305</xdr:row>
      <xdr:rowOff>124240</xdr:rowOff>
    </xdr:from>
    <xdr:to>
      <xdr:col>5</xdr:col>
      <xdr:colOff>1393709</xdr:colOff>
      <xdr:row>305</xdr:row>
      <xdr:rowOff>1648240</xdr:rowOff>
    </xdr:to>
    <xdr:pic>
      <xdr:nvPicPr>
        <xdr:cNvPr id="280" name="Image 279" descr="Picture">
          <a:extLst>
            <a:ext uri="{FF2B5EF4-FFF2-40B4-BE49-F238E27FC236}">
              <a16:creationId xmlns:a16="http://schemas.microsoft.com/office/drawing/2014/main" xmlns="" id="{00000000-0008-0000-0000-000018010000}"/>
            </a:ext>
          </a:extLst>
        </xdr:cNvPr>
        <xdr:cNvPicPr/>
      </xdr:nvPicPr>
      <xdr:blipFill>
        <a:blip xmlns:r="http://schemas.openxmlformats.org/officeDocument/2006/relationships" r:embed="rId10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567043957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306</xdr:row>
      <xdr:rowOff>124240</xdr:rowOff>
    </xdr:from>
    <xdr:to>
      <xdr:col>5</xdr:col>
      <xdr:colOff>1393709</xdr:colOff>
      <xdr:row>306</xdr:row>
      <xdr:rowOff>1648240</xdr:rowOff>
    </xdr:to>
    <xdr:pic>
      <xdr:nvPicPr>
        <xdr:cNvPr id="281" name="Image 280" descr="Picture">
          <a:extLst>
            <a:ext uri="{FF2B5EF4-FFF2-40B4-BE49-F238E27FC236}">
              <a16:creationId xmlns:a16="http://schemas.microsoft.com/office/drawing/2014/main" xmlns="" id="{00000000-0008-0000-0000-000019010000}"/>
            </a:ext>
          </a:extLst>
        </xdr:cNvPr>
        <xdr:cNvPicPr/>
      </xdr:nvPicPr>
      <xdr:blipFill>
        <a:blip xmlns:r="http://schemas.openxmlformats.org/officeDocument/2006/relationships" r:embed="rId10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568882697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307</xdr:row>
      <xdr:rowOff>124240</xdr:rowOff>
    </xdr:from>
    <xdr:to>
      <xdr:col>5</xdr:col>
      <xdr:colOff>1393709</xdr:colOff>
      <xdr:row>307</xdr:row>
      <xdr:rowOff>1648240</xdr:rowOff>
    </xdr:to>
    <xdr:pic>
      <xdr:nvPicPr>
        <xdr:cNvPr id="282" name="Image 281" descr="Picture">
          <a:extLst>
            <a:ext uri="{FF2B5EF4-FFF2-40B4-BE49-F238E27FC236}">
              <a16:creationId xmlns:a16="http://schemas.microsoft.com/office/drawing/2014/main" xmlns="" id="{00000000-0008-0000-0000-00001A010000}"/>
            </a:ext>
          </a:extLst>
        </xdr:cNvPr>
        <xdr:cNvPicPr/>
      </xdr:nvPicPr>
      <xdr:blipFill>
        <a:blip xmlns:r="http://schemas.openxmlformats.org/officeDocument/2006/relationships" r:embed="rId10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570721436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308</xdr:row>
      <xdr:rowOff>124240</xdr:rowOff>
    </xdr:from>
    <xdr:to>
      <xdr:col>5</xdr:col>
      <xdr:colOff>1393709</xdr:colOff>
      <xdr:row>308</xdr:row>
      <xdr:rowOff>1648240</xdr:rowOff>
    </xdr:to>
    <xdr:pic>
      <xdr:nvPicPr>
        <xdr:cNvPr id="283" name="Image 282" descr="Picture">
          <a:extLst>
            <a:ext uri="{FF2B5EF4-FFF2-40B4-BE49-F238E27FC236}">
              <a16:creationId xmlns:a16="http://schemas.microsoft.com/office/drawing/2014/main" xmlns="" id="{00000000-0008-0000-0000-00001B010000}"/>
            </a:ext>
          </a:extLst>
        </xdr:cNvPr>
        <xdr:cNvPicPr/>
      </xdr:nvPicPr>
      <xdr:blipFill>
        <a:blip xmlns:r="http://schemas.openxmlformats.org/officeDocument/2006/relationships" r:embed="rId10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572560175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309</xdr:row>
      <xdr:rowOff>124240</xdr:rowOff>
    </xdr:from>
    <xdr:to>
      <xdr:col>5</xdr:col>
      <xdr:colOff>1393709</xdr:colOff>
      <xdr:row>309</xdr:row>
      <xdr:rowOff>1648240</xdr:rowOff>
    </xdr:to>
    <xdr:pic>
      <xdr:nvPicPr>
        <xdr:cNvPr id="284" name="Image 283" descr="Picture">
          <a:extLst>
            <a:ext uri="{FF2B5EF4-FFF2-40B4-BE49-F238E27FC236}">
              <a16:creationId xmlns:a16="http://schemas.microsoft.com/office/drawing/2014/main" xmlns="" id="{00000000-0008-0000-0000-00001C010000}"/>
            </a:ext>
          </a:extLst>
        </xdr:cNvPr>
        <xdr:cNvPicPr/>
      </xdr:nvPicPr>
      <xdr:blipFill>
        <a:blip xmlns:r="http://schemas.openxmlformats.org/officeDocument/2006/relationships" r:embed="rId10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574398914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310</xdr:row>
      <xdr:rowOff>124240</xdr:rowOff>
    </xdr:from>
    <xdr:to>
      <xdr:col>5</xdr:col>
      <xdr:colOff>1393709</xdr:colOff>
      <xdr:row>310</xdr:row>
      <xdr:rowOff>1648240</xdr:rowOff>
    </xdr:to>
    <xdr:pic>
      <xdr:nvPicPr>
        <xdr:cNvPr id="285" name="Image 284" descr="Picture">
          <a:extLst>
            <a:ext uri="{FF2B5EF4-FFF2-40B4-BE49-F238E27FC236}">
              <a16:creationId xmlns:a16="http://schemas.microsoft.com/office/drawing/2014/main" xmlns="" id="{00000000-0008-0000-0000-00001D010000}"/>
            </a:ext>
          </a:extLst>
        </xdr:cNvPr>
        <xdr:cNvPicPr/>
      </xdr:nvPicPr>
      <xdr:blipFill>
        <a:blip xmlns:r="http://schemas.openxmlformats.org/officeDocument/2006/relationships" r:embed="rId10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576237653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311</xdr:row>
      <xdr:rowOff>124240</xdr:rowOff>
    </xdr:from>
    <xdr:to>
      <xdr:col>5</xdr:col>
      <xdr:colOff>1393709</xdr:colOff>
      <xdr:row>311</xdr:row>
      <xdr:rowOff>1648240</xdr:rowOff>
    </xdr:to>
    <xdr:pic>
      <xdr:nvPicPr>
        <xdr:cNvPr id="286" name="Image 285" descr="Picture">
          <a:extLst>
            <a:ext uri="{FF2B5EF4-FFF2-40B4-BE49-F238E27FC236}">
              <a16:creationId xmlns:a16="http://schemas.microsoft.com/office/drawing/2014/main" xmlns="" id="{00000000-0008-0000-0000-00001E010000}"/>
            </a:ext>
          </a:extLst>
        </xdr:cNvPr>
        <xdr:cNvPicPr/>
      </xdr:nvPicPr>
      <xdr:blipFill>
        <a:blip xmlns:r="http://schemas.openxmlformats.org/officeDocument/2006/relationships" r:embed="rId10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578076392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313</xdr:row>
      <xdr:rowOff>124240</xdr:rowOff>
    </xdr:from>
    <xdr:to>
      <xdr:col>5</xdr:col>
      <xdr:colOff>1393709</xdr:colOff>
      <xdr:row>313</xdr:row>
      <xdr:rowOff>1648240</xdr:rowOff>
    </xdr:to>
    <xdr:pic>
      <xdr:nvPicPr>
        <xdr:cNvPr id="287" name="Image 286" descr="Picture">
          <a:extLst>
            <a:ext uri="{FF2B5EF4-FFF2-40B4-BE49-F238E27FC236}">
              <a16:creationId xmlns:a16="http://schemas.microsoft.com/office/drawing/2014/main" xmlns="" id="{00000000-0008-0000-0000-00001F010000}"/>
            </a:ext>
          </a:extLst>
        </xdr:cNvPr>
        <xdr:cNvPicPr/>
      </xdr:nvPicPr>
      <xdr:blipFill>
        <a:blip xmlns:r="http://schemas.openxmlformats.org/officeDocument/2006/relationships" r:embed="rId10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581753870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314</xdr:row>
      <xdr:rowOff>124240</xdr:rowOff>
    </xdr:from>
    <xdr:to>
      <xdr:col>5</xdr:col>
      <xdr:colOff>1393709</xdr:colOff>
      <xdr:row>314</xdr:row>
      <xdr:rowOff>1648240</xdr:rowOff>
    </xdr:to>
    <xdr:pic>
      <xdr:nvPicPr>
        <xdr:cNvPr id="288" name="Image 287" descr="Picture">
          <a:extLst>
            <a:ext uri="{FF2B5EF4-FFF2-40B4-BE49-F238E27FC236}">
              <a16:creationId xmlns:a16="http://schemas.microsoft.com/office/drawing/2014/main" xmlns="" id="{00000000-0008-0000-0000-000020010000}"/>
            </a:ext>
          </a:extLst>
        </xdr:cNvPr>
        <xdr:cNvPicPr/>
      </xdr:nvPicPr>
      <xdr:blipFill>
        <a:blip xmlns:r="http://schemas.openxmlformats.org/officeDocument/2006/relationships" r:embed="rId10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583592610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315</xdr:row>
      <xdr:rowOff>124240</xdr:rowOff>
    </xdr:from>
    <xdr:to>
      <xdr:col>5</xdr:col>
      <xdr:colOff>1393709</xdr:colOff>
      <xdr:row>315</xdr:row>
      <xdr:rowOff>1648240</xdr:rowOff>
    </xdr:to>
    <xdr:pic>
      <xdr:nvPicPr>
        <xdr:cNvPr id="289" name="Image 288" descr="Picture">
          <a:extLst>
            <a:ext uri="{FF2B5EF4-FFF2-40B4-BE49-F238E27FC236}">
              <a16:creationId xmlns:a16="http://schemas.microsoft.com/office/drawing/2014/main" xmlns="" id="{00000000-0008-0000-0000-000021010000}"/>
            </a:ext>
          </a:extLst>
        </xdr:cNvPr>
        <xdr:cNvPicPr/>
      </xdr:nvPicPr>
      <xdr:blipFill>
        <a:blip xmlns:r="http://schemas.openxmlformats.org/officeDocument/2006/relationships" r:embed="rId10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585431349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316</xdr:row>
      <xdr:rowOff>124240</xdr:rowOff>
    </xdr:from>
    <xdr:to>
      <xdr:col>5</xdr:col>
      <xdr:colOff>1393709</xdr:colOff>
      <xdr:row>316</xdr:row>
      <xdr:rowOff>1648240</xdr:rowOff>
    </xdr:to>
    <xdr:pic>
      <xdr:nvPicPr>
        <xdr:cNvPr id="290" name="Image 289" descr="Picture">
          <a:extLst>
            <a:ext uri="{FF2B5EF4-FFF2-40B4-BE49-F238E27FC236}">
              <a16:creationId xmlns:a16="http://schemas.microsoft.com/office/drawing/2014/main" xmlns="" id="{00000000-0008-0000-0000-000022010000}"/>
            </a:ext>
          </a:extLst>
        </xdr:cNvPr>
        <xdr:cNvPicPr/>
      </xdr:nvPicPr>
      <xdr:blipFill>
        <a:blip xmlns:r="http://schemas.openxmlformats.org/officeDocument/2006/relationships" r:embed="rId10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587270088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317</xdr:row>
      <xdr:rowOff>124240</xdr:rowOff>
    </xdr:from>
    <xdr:to>
      <xdr:col>5</xdr:col>
      <xdr:colOff>1393709</xdr:colOff>
      <xdr:row>317</xdr:row>
      <xdr:rowOff>1648240</xdr:rowOff>
    </xdr:to>
    <xdr:pic>
      <xdr:nvPicPr>
        <xdr:cNvPr id="291" name="Image 290" descr="Picture">
          <a:extLst>
            <a:ext uri="{FF2B5EF4-FFF2-40B4-BE49-F238E27FC236}">
              <a16:creationId xmlns:a16="http://schemas.microsoft.com/office/drawing/2014/main" xmlns="" id="{00000000-0008-0000-0000-000023010000}"/>
            </a:ext>
          </a:extLst>
        </xdr:cNvPr>
        <xdr:cNvPicPr/>
      </xdr:nvPicPr>
      <xdr:blipFill>
        <a:blip xmlns:r="http://schemas.openxmlformats.org/officeDocument/2006/relationships" r:embed="rId10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589108827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318</xdr:row>
      <xdr:rowOff>124240</xdr:rowOff>
    </xdr:from>
    <xdr:to>
      <xdr:col>5</xdr:col>
      <xdr:colOff>1393709</xdr:colOff>
      <xdr:row>318</xdr:row>
      <xdr:rowOff>1648240</xdr:rowOff>
    </xdr:to>
    <xdr:pic>
      <xdr:nvPicPr>
        <xdr:cNvPr id="292" name="Image 291" descr="Picture">
          <a:extLst>
            <a:ext uri="{FF2B5EF4-FFF2-40B4-BE49-F238E27FC236}">
              <a16:creationId xmlns:a16="http://schemas.microsoft.com/office/drawing/2014/main" xmlns="" id="{00000000-0008-0000-0000-000024010000}"/>
            </a:ext>
          </a:extLst>
        </xdr:cNvPr>
        <xdr:cNvPicPr/>
      </xdr:nvPicPr>
      <xdr:blipFill>
        <a:blip xmlns:r="http://schemas.openxmlformats.org/officeDocument/2006/relationships" r:embed="rId10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590947566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319</xdr:row>
      <xdr:rowOff>124240</xdr:rowOff>
    </xdr:from>
    <xdr:to>
      <xdr:col>5</xdr:col>
      <xdr:colOff>1393709</xdr:colOff>
      <xdr:row>319</xdr:row>
      <xdr:rowOff>1648240</xdr:rowOff>
    </xdr:to>
    <xdr:pic>
      <xdr:nvPicPr>
        <xdr:cNvPr id="293" name="Image 292" descr="Picture">
          <a:extLst>
            <a:ext uri="{FF2B5EF4-FFF2-40B4-BE49-F238E27FC236}">
              <a16:creationId xmlns:a16="http://schemas.microsoft.com/office/drawing/2014/main" xmlns="" id="{00000000-0008-0000-0000-000025010000}"/>
            </a:ext>
          </a:extLst>
        </xdr:cNvPr>
        <xdr:cNvPicPr/>
      </xdr:nvPicPr>
      <xdr:blipFill>
        <a:blip xmlns:r="http://schemas.openxmlformats.org/officeDocument/2006/relationships" r:embed="rId10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592786305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320</xdr:row>
      <xdr:rowOff>124240</xdr:rowOff>
    </xdr:from>
    <xdr:to>
      <xdr:col>5</xdr:col>
      <xdr:colOff>1393709</xdr:colOff>
      <xdr:row>320</xdr:row>
      <xdr:rowOff>1648240</xdr:rowOff>
    </xdr:to>
    <xdr:pic>
      <xdr:nvPicPr>
        <xdr:cNvPr id="294" name="Image 293" descr="Picture">
          <a:extLst>
            <a:ext uri="{FF2B5EF4-FFF2-40B4-BE49-F238E27FC236}">
              <a16:creationId xmlns:a16="http://schemas.microsoft.com/office/drawing/2014/main" xmlns="" id="{00000000-0008-0000-0000-000026010000}"/>
            </a:ext>
          </a:extLst>
        </xdr:cNvPr>
        <xdr:cNvPicPr/>
      </xdr:nvPicPr>
      <xdr:blipFill>
        <a:blip xmlns:r="http://schemas.openxmlformats.org/officeDocument/2006/relationships" r:embed="rId10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594625044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321</xdr:row>
      <xdr:rowOff>124240</xdr:rowOff>
    </xdr:from>
    <xdr:to>
      <xdr:col>5</xdr:col>
      <xdr:colOff>1393709</xdr:colOff>
      <xdr:row>321</xdr:row>
      <xdr:rowOff>1648240</xdr:rowOff>
    </xdr:to>
    <xdr:pic>
      <xdr:nvPicPr>
        <xdr:cNvPr id="295" name="Image 294" descr="Picture">
          <a:extLst>
            <a:ext uri="{FF2B5EF4-FFF2-40B4-BE49-F238E27FC236}">
              <a16:creationId xmlns:a16="http://schemas.microsoft.com/office/drawing/2014/main" xmlns="" id="{00000000-0008-0000-0000-000027010000}"/>
            </a:ext>
          </a:extLst>
        </xdr:cNvPr>
        <xdr:cNvPicPr/>
      </xdr:nvPicPr>
      <xdr:blipFill>
        <a:blip xmlns:r="http://schemas.openxmlformats.org/officeDocument/2006/relationships" r:embed="rId10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596463783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322</xdr:row>
      <xdr:rowOff>124240</xdr:rowOff>
    </xdr:from>
    <xdr:to>
      <xdr:col>5</xdr:col>
      <xdr:colOff>1393709</xdr:colOff>
      <xdr:row>322</xdr:row>
      <xdr:rowOff>1648240</xdr:rowOff>
    </xdr:to>
    <xdr:pic>
      <xdr:nvPicPr>
        <xdr:cNvPr id="296" name="Image 295" descr="Picture">
          <a:extLst>
            <a:ext uri="{FF2B5EF4-FFF2-40B4-BE49-F238E27FC236}">
              <a16:creationId xmlns:a16="http://schemas.microsoft.com/office/drawing/2014/main" xmlns="" id="{00000000-0008-0000-0000-000028010000}"/>
            </a:ext>
          </a:extLst>
        </xdr:cNvPr>
        <xdr:cNvPicPr/>
      </xdr:nvPicPr>
      <xdr:blipFill>
        <a:blip xmlns:r="http://schemas.openxmlformats.org/officeDocument/2006/relationships" r:embed="rId10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598302523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323</xdr:row>
      <xdr:rowOff>124240</xdr:rowOff>
    </xdr:from>
    <xdr:to>
      <xdr:col>5</xdr:col>
      <xdr:colOff>1393709</xdr:colOff>
      <xdr:row>323</xdr:row>
      <xdr:rowOff>1648240</xdr:rowOff>
    </xdr:to>
    <xdr:pic>
      <xdr:nvPicPr>
        <xdr:cNvPr id="297" name="Image 296" descr="Picture">
          <a:extLst>
            <a:ext uri="{FF2B5EF4-FFF2-40B4-BE49-F238E27FC236}">
              <a16:creationId xmlns:a16="http://schemas.microsoft.com/office/drawing/2014/main" xmlns="" id="{00000000-0008-0000-0000-000029010000}"/>
            </a:ext>
          </a:extLst>
        </xdr:cNvPr>
        <xdr:cNvPicPr/>
      </xdr:nvPicPr>
      <xdr:blipFill>
        <a:blip xmlns:r="http://schemas.openxmlformats.org/officeDocument/2006/relationships" r:embed="rId10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600141262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324</xdr:row>
      <xdr:rowOff>124240</xdr:rowOff>
    </xdr:from>
    <xdr:to>
      <xdr:col>5</xdr:col>
      <xdr:colOff>1393709</xdr:colOff>
      <xdr:row>324</xdr:row>
      <xdr:rowOff>1648240</xdr:rowOff>
    </xdr:to>
    <xdr:pic>
      <xdr:nvPicPr>
        <xdr:cNvPr id="298" name="Image 297" descr="Picture">
          <a:extLst>
            <a:ext uri="{FF2B5EF4-FFF2-40B4-BE49-F238E27FC236}">
              <a16:creationId xmlns:a16="http://schemas.microsoft.com/office/drawing/2014/main" xmlns="" id="{00000000-0008-0000-0000-00002A010000}"/>
            </a:ext>
          </a:extLst>
        </xdr:cNvPr>
        <xdr:cNvPicPr/>
      </xdr:nvPicPr>
      <xdr:blipFill>
        <a:blip xmlns:r="http://schemas.openxmlformats.org/officeDocument/2006/relationships" r:embed="rId10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601980001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329</xdr:row>
      <xdr:rowOff>124240</xdr:rowOff>
    </xdr:from>
    <xdr:to>
      <xdr:col>5</xdr:col>
      <xdr:colOff>1393709</xdr:colOff>
      <xdr:row>329</xdr:row>
      <xdr:rowOff>1648240</xdr:rowOff>
    </xdr:to>
    <xdr:pic>
      <xdr:nvPicPr>
        <xdr:cNvPr id="299" name="Image 298" descr="Picture">
          <a:extLst>
            <a:ext uri="{FF2B5EF4-FFF2-40B4-BE49-F238E27FC236}">
              <a16:creationId xmlns:a16="http://schemas.microsoft.com/office/drawing/2014/main" xmlns="" id="{00000000-0008-0000-0000-00002B010000}"/>
            </a:ext>
          </a:extLst>
        </xdr:cNvPr>
        <xdr:cNvPicPr/>
      </xdr:nvPicPr>
      <xdr:blipFill>
        <a:blip xmlns:r="http://schemas.openxmlformats.org/officeDocument/2006/relationships" r:embed="rId10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611173697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330</xdr:row>
      <xdr:rowOff>124240</xdr:rowOff>
    </xdr:from>
    <xdr:to>
      <xdr:col>5</xdr:col>
      <xdr:colOff>1393709</xdr:colOff>
      <xdr:row>330</xdr:row>
      <xdr:rowOff>1648240</xdr:rowOff>
    </xdr:to>
    <xdr:pic>
      <xdr:nvPicPr>
        <xdr:cNvPr id="300" name="Image 299" descr="Picture">
          <a:extLst>
            <a:ext uri="{FF2B5EF4-FFF2-40B4-BE49-F238E27FC236}">
              <a16:creationId xmlns:a16="http://schemas.microsoft.com/office/drawing/2014/main" xmlns="" id="{00000000-0008-0000-0000-00002C010000}"/>
            </a:ext>
          </a:extLst>
        </xdr:cNvPr>
        <xdr:cNvPicPr/>
      </xdr:nvPicPr>
      <xdr:blipFill>
        <a:blip xmlns:r="http://schemas.openxmlformats.org/officeDocument/2006/relationships" r:embed="rId10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613012436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331</xdr:row>
      <xdr:rowOff>124240</xdr:rowOff>
    </xdr:from>
    <xdr:to>
      <xdr:col>5</xdr:col>
      <xdr:colOff>1393709</xdr:colOff>
      <xdr:row>331</xdr:row>
      <xdr:rowOff>1648240</xdr:rowOff>
    </xdr:to>
    <xdr:pic>
      <xdr:nvPicPr>
        <xdr:cNvPr id="301" name="Image 300" descr="Picture">
          <a:extLst>
            <a:ext uri="{FF2B5EF4-FFF2-40B4-BE49-F238E27FC236}">
              <a16:creationId xmlns:a16="http://schemas.microsoft.com/office/drawing/2014/main" xmlns="" id="{00000000-0008-0000-0000-00002D010000}"/>
            </a:ext>
          </a:extLst>
        </xdr:cNvPr>
        <xdr:cNvPicPr/>
      </xdr:nvPicPr>
      <xdr:blipFill>
        <a:blip xmlns:r="http://schemas.openxmlformats.org/officeDocument/2006/relationships" r:embed="rId10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614851175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332</xdr:row>
      <xdr:rowOff>124240</xdr:rowOff>
    </xdr:from>
    <xdr:to>
      <xdr:col>5</xdr:col>
      <xdr:colOff>1393709</xdr:colOff>
      <xdr:row>332</xdr:row>
      <xdr:rowOff>1648240</xdr:rowOff>
    </xdr:to>
    <xdr:pic>
      <xdr:nvPicPr>
        <xdr:cNvPr id="302" name="Image 301" descr="Picture">
          <a:extLst>
            <a:ext uri="{FF2B5EF4-FFF2-40B4-BE49-F238E27FC236}">
              <a16:creationId xmlns:a16="http://schemas.microsoft.com/office/drawing/2014/main" xmlns="" id="{00000000-0008-0000-0000-00002E010000}"/>
            </a:ext>
          </a:extLst>
        </xdr:cNvPr>
        <xdr:cNvPicPr/>
      </xdr:nvPicPr>
      <xdr:blipFill>
        <a:blip xmlns:r="http://schemas.openxmlformats.org/officeDocument/2006/relationships" r:embed="rId10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616689914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333</xdr:row>
      <xdr:rowOff>124240</xdr:rowOff>
    </xdr:from>
    <xdr:to>
      <xdr:col>5</xdr:col>
      <xdr:colOff>1393709</xdr:colOff>
      <xdr:row>333</xdr:row>
      <xdr:rowOff>1648240</xdr:rowOff>
    </xdr:to>
    <xdr:pic>
      <xdr:nvPicPr>
        <xdr:cNvPr id="303" name="Image 302" descr="Picture">
          <a:extLst>
            <a:ext uri="{FF2B5EF4-FFF2-40B4-BE49-F238E27FC236}">
              <a16:creationId xmlns:a16="http://schemas.microsoft.com/office/drawing/2014/main" xmlns="" id="{00000000-0008-0000-0000-00002F010000}"/>
            </a:ext>
          </a:extLst>
        </xdr:cNvPr>
        <xdr:cNvPicPr/>
      </xdr:nvPicPr>
      <xdr:blipFill>
        <a:blip xmlns:r="http://schemas.openxmlformats.org/officeDocument/2006/relationships" r:embed="rId10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618528653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334</xdr:row>
      <xdr:rowOff>124240</xdr:rowOff>
    </xdr:from>
    <xdr:to>
      <xdr:col>5</xdr:col>
      <xdr:colOff>1393709</xdr:colOff>
      <xdr:row>334</xdr:row>
      <xdr:rowOff>1648240</xdr:rowOff>
    </xdr:to>
    <xdr:pic>
      <xdr:nvPicPr>
        <xdr:cNvPr id="304" name="Image 303" descr="Picture">
          <a:extLst>
            <a:ext uri="{FF2B5EF4-FFF2-40B4-BE49-F238E27FC236}">
              <a16:creationId xmlns:a16="http://schemas.microsoft.com/office/drawing/2014/main" xmlns="" id="{00000000-0008-0000-0000-000030010000}"/>
            </a:ext>
          </a:extLst>
        </xdr:cNvPr>
        <xdr:cNvPicPr/>
      </xdr:nvPicPr>
      <xdr:blipFill>
        <a:blip xmlns:r="http://schemas.openxmlformats.org/officeDocument/2006/relationships" r:embed="rId10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620367392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335</xdr:row>
      <xdr:rowOff>124240</xdr:rowOff>
    </xdr:from>
    <xdr:to>
      <xdr:col>5</xdr:col>
      <xdr:colOff>1393709</xdr:colOff>
      <xdr:row>335</xdr:row>
      <xdr:rowOff>1648240</xdr:rowOff>
    </xdr:to>
    <xdr:pic>
      <xdr:nvPicPr>
        <xdr:cNvPr id="305" name="Image 304" descr="Picture">
          <a:extLst>
            <a:ext uri="{FF2B5EF4-FFF2-40B4-BE49-F238E27FC236}">
              <a16:creationId xmlns:a16="http://schemas.microsoft.com/office/drawing/2014/main" xmlns="" id="{00000000-0008-0000-0000-000031010000}"/>
            </a:ext>
          </a:extLst>
        </xdr:cNvPr>
        <xdr:cNvPicPr/>
      </xdr:nvPicPr>
      <xdr:blipFill>
        <a:blip xmlns:r="http://schemas.openxmlformats.org/officeDocument/2006/relationships" r:embed="rId1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622206131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336</xdr:row>
      <xdr:rowOff>124240</xdr:rowOff>
    </xdr:from>
    <xdr:to>
      <xdr:col>5</xdr:col>
      <xdr:colOff>1393709</xdr:colOff>
      <xdr:row>336</xdr:row>
      <xdr:rowOff>1648240</xdr:rowOff>
    </xdr:to>
    <xdr:pic>
      <xdr:nvPicPr>
        <xdr:cNvPr id="306" name="Image 305" descr="Picture">
          <a:extLst>
            <a:ext uri="{FF2B5EF4-FFF2-40B4-BE49-F238E27FC236}">
              <a16:creationId xmlns:a16="http://schemas.microsoft.com/office/drawing/2014/main" xmlns="" id="{00000000-0008-0000-0000-000032010000}"/>
            </a:ext>
          </a:extLst>
        </xdr:cNvPr>
        <xdr:cNvPicPr/>
      </xdr:nvPicPr>
      <xdr:blipFill>
        <a:blip xmlns:r="http://schemas.openxmlformats.org/officeDocument/2006/relationships" r:embed="rId1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624044870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337</xdr:row>
      <xdr:rowOff>124240</xdr:rowOff>
    </xdr:from>
    <xdr:to>
      <xdr:col>5</xdr:col>
      <xdr:colOff>1393709</xdr:colOff>
      <xdr:row>337</xdr:row>
      <xdr:rowOff>1648240</xdr:rowOff>
    </xdr:to>
    <xdr:pic>
      <xdr:nvPicPr>
        <xdr:cNvPr id="307" name="Image 306" descr="Picture">
          <a:extLst>
            <a:ext uri="{FF2B5EF4-FFF2-40B4-BE49-F238E27FC236}">
              <a16:creationId xmlns:a16="http://schemas.microsoft.com/office/drawing/2014/main" xmlns="" id="{00000000-0008-0000-0000-000033010000}"/>
            </a:ext>
          </a:extLst>
        </xdr:cNvPr>
        <xdr:cNvPicPr/>
      </xdr:nvPicPr>
      <xdr:blipFill>
        <a:blip xmlns:r="http://schemas.openxmlformats.org/officeDocument/2006/relationships" r:embed="rId1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625883610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338</xdr:row>
      <xdr:rowOff>124240</xdr:rowOff>
    </xdr:from>
    <xdr:to>
      <xdr:col>5</xdr:col>
      <xdr:colOff>1393709</xdr:colOff>
      <xdr:row>338</xdr:row>
      <xdr:rowOff>1648240</xdr:rowOff>
    </xdr:to>
    <xdr:pic>
      <xdr:nvPicPr>
        <xdr:cNvPr id="308" name="Image 307" descr="Picture">
          <a:extLst>
            <a:ext uri="{FF2B5EF4-FFF2-40B4-BE49-F238E27FC236}">
              <a16:creationId xmlns:a16="http://schemas.microsoft.com/office/drawing/2014/main" xmlns="" id="{00000000-0008-0000-0000-000034010000}"/>
            </a:ext>
          </a:extLst>
        </xdr:cNvPr>
        <xdr:cNvPicPr/>
      </xdr:nvPicPr>
      <xdr:blipFill>
        <a:blip xmlns:r="http://schemas.openxmlformats.org/officeDocument/2006/relationships" r:embed="rId1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627722349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339</xdr:row>
      <xdr:rowOff>124240</xdr:rowOff>
    </xdr:from>
    <xdr:to>
      <xdr:col>5</xdr:col>
      <xdr:colOff>1393709</xdr:colOff>
      <xdr:row>339</xdr:row>
      <xdr:rowOff>1648240</xdr:rowOff>
    </xdr:to>
    <xdr:pic>
      <xdr:nvPicPr>
        <xdr:cNvPr id="309" name="Image 308" descr="Picture">
          <a:extLst>
            <a:ext uri="{FF2B5EF4-FFF2-40B4-BE49-F238E27FC236}">
              <a16:creationId xmlns:a16="http://schemas.microsoft.com/office/drawing/2014/main" xmlns="" id="{00000000-0008-0000-0000-000035010000}"/>
            </a:ext>
          </a:extLst>
        </xdr:cNvPr>
        <xdr:cNvPicPr/>
      </xdr:nvPicPr>
      <xdr:blipFill>
        <a:blip xmlns:r="http://schemas.openxmlformats.org/officeDocument/2006/relationships" r:embed="rId1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629561088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340</xdr:row>
      <xdr:rowOff>124240</xdr:rowOff>
    </xdr:from>
    <xdr:to>
      <xdr:col>5</xdr:col>
      <xdr:colOff>1393709</xdr:colOff>
      <xdr:row>340</xdr:row>
      <xdr:rowOff>1648240</xdr:rowOff>
    </xdr:to>
    <xdr:pic>
      <xdr:nvPicPr>
        <xdr:cNvPr id="310" name="Image 309" descr="Picture">
          <a:extLst>
            <a:ext uri="{FF2B5EF4-FFF2-40B4-BE49-F238E27FC236}">
              <a16:creationId xmlns:a16="http://schemas.microsoft.com/office/drawing/2014/main" xmlns="" id="{00000000-0008-0000-0000-000036010000}"/>
            </a:ext>
          </a:extLst>
        </xdr:cNvPr>
        <xdr:cNvPicPr/>
      </xdr:nvPicPr>
      <xdr:blipFill>
        <a:blip xmlns:r="http://schemas.openxmlformats.org/officeDocument/2006/relationships" r:embed="rId1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631399827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341</xdr:row>
      <xdr:rowOff>124240</xdr:rowOff>
    </xdr:from>
    <xdr:to>
      <xdr:col>5</xdr:col>
      <xdr:colOff>1393709</xdr:colOff>
      <xdr:row>341</xdr:row>
      <xdr:rowOff>1648240</xdr:rowOff>
    </xdr:to>
    <xdr:pic>
      <xdr:nvPicPr>
        <xdr:cNvPr id="311" name="Image 310" descr="Picture">
          <a:extLst>
            <a:ext uri="{FF2B5EF4-FFF2-40B4-BE49-F238E27FC236}">
              <a16:creationId xmlns:a16="http://schemas.microsoft.com/office/drawing/2014/main" xmlns="" id="{00000000-0008-0000-0000-000037010000}"/>
            </a:ext>
          </a:extLst>
        </xdr:cNvPr>
        <xdr:cNvPicPr/>
      </xdr:nvPicPr>
      <xdr:blipFill>
        <a:blip xmlns:r="http://schemas.openxmlformats.org/officeDocument/2006/relationships" r:embed="rId1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633238566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342</xdr:row>
      <xdr:rowOff>124240</xdr:rowOff>
    </xdr:from>
    <xdr:to>
      <xdr:col>5</xdr:col>
      <xdr:colOff>1393709</xdr:colOff>
      <xdr:row>342</xdr:row>
      <xdr:rowOff>1648240</xdr:rowOff>
    </xdr:to>
    <xdr:pic>
      <xdr:nvPicPr>
        <xdr:cNvPr id="312" name="Image 311" descr="Picture">
          <a:extLst>
            <a:ext uri="{FF2B5EF4-FFF2-40B4-BE49-F238E27FC236}">
              <a16:creationId xmlns:a16="http://schemas.microsoft.com/office/drawing/2014/main" xmlns="" id="{00000000-0008-0000-0000-000038010000}"/>
            </a:ext>
          </a:extLst>
        </xdr:cNvPr>
        <xdr:cNvPicPr/>
      </xdr:nvPicPr>
      <xdr:blipFill>
        <a:blip xmlns:r="http://schemas.openxmlformats.org/officeDocument/2006/relationships" r:embed="rId1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635077305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343</xdr:row>
      <xdr:rowOff>124240</xdr:rowOff>
    </xdr:from>
    <xdr:to>
      <xdr:col>5</xdr:col>
      <xdr:colOff>1393709</xdr:colOff>
      <xdr:row>343</xdr:row>
      <xdr:rowOff>1648240</xdr:rowOff>
    </xdr:to>
    <xdr:pic>
      <xdr:nvPicPr>
        <xdr:cNvPr id="313" name="Image 312" descr="Picture">
          <a:extLst>
            <a:ext uri="{FF2B5EF4-FFF2-40B4-BE49-F238E27FC236}">
              <a16:creationId xmlns:a16="http://schemas.microsoft.com/office/drawing/2014/main" xmlns="" id="{00000000-0008-0000-0000-000039010000}"/>
            </a:ext>
          </a:extLst>
        </xdr:cNvPr>
        <xdr:cNvPicPr/>
      </xdr:nvPicPr>
      <xdr:blipFill>
        <a:blip xmlns:r="http://schemas.openxmlformats.org/officeDocument/2006/relationships" r:embed="rId1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636916044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344</xdr:row>
      <xdr:rowOff>124240</xdr:rowOff>
    </xdr:from>
    <xdr:to>
      <xdr:col>5</xdr:col>
      <xdr:colOff>1393709</xdr:colOff>
      <xdr:row>344</xdr:row>
      <xdr:rowOff>1648240</xdr:rowOff>
    </xdr:to>
    <xdr:pic>
      <xdr:nvPicPr>
        <xdr:cNvPr id="314" name="Image 313" descr="Picture">
          <a:extLst>
            <a:ext uri="{FF2B5EF4-FFF2-40B4-BE49-F238E27FC236}">
              <a16:creationId xmlns:a16="http://schemas.microsoft.com/office/drawing/2014/main" xmlns="" id="{00000000-0008-0000-0000-00003A010000}"/>
            </a:ext>
          </a:extLst>
        </xdr:cNvPr>
        <xdr:cNvPicPr/>
      </xdr:nvPicPr>
      <xdr:blipFill>
        <a:blip xmlns:r="http://schemas.openxmlformats.org/officeDocument/2006/relationships" r:embed="rId1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638754783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345</xdr:row>
      <xdr:rowOff>124240</xdr:rowOff>
    </xdr:from>
    <xdr:to>
      <xdr:col>5</xdr:col>
      <xdr:colOff>1393709</xdr:colOff>
      <xdr:row>345</xdr:row>
      <xdr:rowOff>1648240</xdr:rowOff>
    </xdr:to>
    <xdr:pic>
      <xdr:nvPicPr>
        <xdr:cNvPr id="315" name="Image 314" descr="Picture">
          <a:extLst>
            <a:ext uri="{FF2B5EF4-FFF2-40B4-BE49-F238E27FC236}">
              <a16:creationId xmlns:a16="http://schemas.microsoft.com/office/drawing/2014/main" xmlns="" id="{00000000-0008-0000-0000-00003B010000}"/>
            </a:ext>
          </a:extLst>
        </xdr:cNvPr>
        <xdr:cNvPicPr/>
      </xdr:nvPicPr>
      <xdr:blipFill>
        <a:blip xmlns:r="http://schemas.openxmlformats.org/officeDocument/2006/relationships" r:embed="rId1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640593523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346</xdr:row>
      <xdr:rowOff>124240</xdr:rowOff>
    </xdr:from>
    <xdr:to>
      <xdr:col>5</xdr:col>
      <xdr:colOff>1393709</xdr:colOff>
      <xdr:row>346</xdr:row>
      <xdr:rowOff>1648240</xdr:rowOff>
    </xdr:to>
    <xdr:pic>
      <xdr:nvPicPr>
        <xdr:cNvPr id="316" name="Image 315" descr="Picture">
          <a:extLst>
            <a:ext uri="{FF2B5EF4-FFF2-40B4-BE49-F238E27FC236}">
              <a16:creationId xmlns:a16="http://schemas.microsoft.com/office/drawing/2014/main" xmlns="" id="{00000000-0008-0000-0000-00003C010000}"/>
            </a:ext>
          </a:extLst>
        </xdr:cNvPr>
        <xdr:cNvPicPr/>
      </xdr:nvPicPr>
      <xdr:blipFill>
        <a:blip xmlns:r="http://schemas.openxmlformats.org/officeDocument/2006/relationships" r:embed="rId1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642432262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347</xdr:row>
      <xdr:rowOff>124240</xdr:rowOff>
    </xdr:from>
    <xdr:to>
      <xdr:col>5</xdr:col>
      <xdr:colOff>1393709</xdr:colOff>
      <xdr:row>347</xdr:row>
      <xdr:rowOff>1648240</xdr:rowOff>
    </xdr:to>
    <xdr:pic>
      <xdr:nvPicPr>
        <xdr:cNvPr id="317" name="Image 316" descr="Picture">
          <a:extLst>
            <a:ext uri="{FF2B5EF4-FFF2-40B4-BE49-F238E27FC236}">
              <a16:creationId xmlns:a16="http://schemas.microsoft.com/office/drawing/2014/main" xmlns="" id="{00000000-0008-0000-0000-00003D010000}"/>
            </a:ext>
          </a:extLst>
        </xdr:cNvPr>
        <xdr:cNvPicPr/>
      </xdr:nvPicPr>
      <xdr:blipFill>
        <a:blip xmlns:r="http://schemas.openxmlformats.org/officeDocument/2006/relationships" r:embed="rId1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644271001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348</xdr:row>
      <xdr:rowOff>124240</xdr:rowOff>
    </xdr:from>
    <xdr:to>
      <xdr:col>5</xdr:col>
      <xdr:colOff>1393709</xdr:colOff>
      <xdr:row>348</xdr:row>
      <xdr:rowOff>1648240</xdr:rowOff>
    </xdr:to>
    <xdr:pic>
      <xdr:nvPicPr>
        <xdr:cNvPr id="318" name="Image 317" descr="Picture">
          <a:extLst>
            <a:ext uri="{FF2B5EF4-FFF2-40B4-BE49-F238E27FC236}">
              <a16:creationId xmlns:a16="http://schemas.microsoft.com/office/drawing/2014/main" xmlns="" id="{00000000-0008-0000-0000-00003E010000}"/>
            </a:ext>
          </a:extLst>
        </xdr:cNvPr>
        <xdr:cNvPicPr/>
      </xdr:nvPicPr>
      <xdr:blipFill>
        <a:blip xmlns:r="http://schemas.openxmlformats.org/officeDocument/2006/relationships" r:embed="rId1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646109740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349</xdr:row>
      <xdr:rowOff>124240</xdr:rowOff>
    </xdr:from>
    <xdr:to>
      <xdr:col>5</xdr:col>
      <xdr:colOff>1393709</xdr:colOff>
      <xdr:row>349</xdr:row>
      <xdr:rowOff>1648240</xdr:rowOff>
    </xdr:to>
    <xdr:pic>
      <xdr:nvPicPr>
        <xdr:cNvPr id="319" name="Image 318" descr="Picture">
          <a:extLst>
            <a:ext uri="{FF2B5EF4-FFF2-40B4-BE49-F238E27FC236}">
              <a16:creationId xmlns:a16="http://schemas.microsoft.com/office/drawing/2014/main" xmlns="" id="{00000000-0008-0000-0000-00003F010000}"/>
            </a:ext>
          </a:extLst>
        </xdr:cNvPr>
        <xdr:cNvPicPr/>
      </xdr:nvPicPr>
      <xdr:blipFill>
        <a:blip xmlns:r="http://schemas.openxmlformats.org/officeDocument/2006/relationships" r:embed="rId1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647948479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350</xdr:row>
      <xdr:rowOff>124240</xdr:rowOff>
    </xdr:from>
    <xdr:to>
      <xdr:col>5</xdr:col>
      <xdr:colOff>1393709</xdr:colOff>
      <xdr:row>350</xdr:row>
      <xdr:rowOff>1648240</xdr:rowOff>
    </xdr:to>
    <xdr:pic>
      <xdr:nvPicPr>
        <xdr:cNvPr id="320" name="Image 319" descr="Picture">
          <a:extLst>
            <a:ext uri="{FF2B5EF4-FFF2-40B4-BE49-F238E27FC236}">
              <a16:creationId xmlns:a16="http://schemas.microsoft.com/office/drawing/2014/main" xmlns="" id="{00000000-0008-0000-0000-000040010000}"/>
            </a:ext>
          </a:extLst>
        </xdr:cNvPr>
        <xdr:cNvPicPr/>
      </xdr:nvPicPr>
      <xdr:blipFill>
        <a:blip xmlns:r="http://schemas.openxmlformats.org/officeDocument/2006/relationships" r:embed="rId1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649787218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351</xdr:row>
      <xdr:rowOff>124240</xdr:rowOff>
    </xdr:from>
    <xdr:to>
      <xdr:col>5</xdr:col>
      <xdr:colOff>1393709</xdr:colOff>
      <xdr:row>351</xdr:row>
      <xdr:rowOff>1648240</xdr:rowOff>
    </xdr:to>
    <xdr:pic>
      <xdr:nvPicPr>
        <xdr:cNvPr id="321" name="Image 320" descr="Picture">
          <a:extLst>
            <a:ext uri="{FF2B5EF4-FFF2-40B4-BE49-F238E27FC236}">
              <a16:creationId xmlns:a16="http://schemas.microsoft.com/office/drawing/2014/main" xmlns="" id="{00000000-0008-0000-0000-000041010000}"/>
            </a:ext>
          </a:extLst>
        </xdr:cNvPr>
        <xdr:cNvPicPr/>
      </xdr:nvPicPr>
      <xdr:blipFill>
        <a:blip xmlns:r="http://schemas.openxmlformats.org/officeDocument/2006/relationships" r:embed="rId1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651625957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352</xdr:row>
      <xdr:rowOff>124240</xdr:rowOff>
    </xdr:from>
    <xdr:to>
      <xdr:col>5</xdr:col>
      <xdr:colOff>1393709</xdr:colOff>
      <xdr:row>352</xdr:row>
      <xdr:rowOff>1648240</xdr:rowOff>
    </xdr:to>
    <xdr:pic>
      <xdr:nvPicPr>
        <xdr:cNvPr id="322" name="Image 321" descr="Picture">
          <a:extLst>
            <a:ext uri="{FF2B5EF4-FFF2-40B4-BE49-F238E27FC236}">
              <a16:creationId xmlns:a16="http://schemas.microsoft.com/office/drawing/2014/main" xmlns="" id="{00000000-0008-0000-0000-000042010000}"/>
            </a:ext>
          </a:extLst>
        </xdr:cNvPr>
        <xdr:cNvPicPr/>
      </xdr:nvPicPr>
      <xdr:blipFill>
        <a:blip xmlns:r="http://schemas.openxmlformats.org/officeDocument/2006/relationships" r:embed="rId1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653464697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353</xdr:row>
      <xdr:rowOff>124240</xdr:rowOff>
    </xdr:from>
    <xdr:to>
      <xdr:col>5</xdr:col>
      <xdr:colOff>1393709</xdr:colOff>
      <xdr:row>353</xdr:row>
      <xdr:rowOff>1648240</xdr:rowOff>
    </xdr:to>
    <xdr:pic>
      <xdr:nvPicPr>
        <xdr:cNvPr id="323" name="Image 322" descr="Picture">
          <a:extLst>
            <a:ext uri="{FF2B5EF4-FFF2-40B4-BE49-F238E27FC236}">
              <a16:creationId xmlns:a16="http://schemas.microsoft.com/office/drawing/2014/main" xmlns="" id="{00000000-0008-0000-0000-000043010000}"/>
            </a:ext>
          </a:extLst>
        </xdr:cNvPr>
        <xdr:cNvPicPr/>
      </xdr:nvPicPr>
      <xdr:blipFill>
        <a:blip xmlns:r="http://schemas.openxmlformats.org/officeDocument/2006/relationships" r:embed="rId1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655303436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354</xdr:row>
      <xdr:rowOff>124240</xdr:rowOff>
    </xdr:from>
    <xdr:to>
      <xdr:col>5</xdr:col>
      <xdr:colOff>1393709</xdr:colOff>
      <xdr:row>354</xdr:row>
      <xdr:rowOff>1648240</xdr:rowOff>
    </xdr:to>
    <xdr:pic>
      <xdr:nvPicPr>
        <xdr:cNvPr id="324" name="Image 323" descr="Picture">
          <a:extLst>
            <a:ext uri="{FF2B5EF4-FFF2-40B4-BE49-F238E27FC236}">
              <a16:creationId xmlns:a16="http://schemas.microsoft.com/office/drawing/2014/main" xmlns="" id="{00000000-0008-0000-0000-000044010000}"/>
            </a:ext>
          </a:extLst>
        </xdr:cNvPr>
        <xdr:cNvPicPr/>
      </xdr:nvPicPr>
      <xdr:blipFill>
        <a:blip xmlns:r="http://schemas.openxmlformats.org/officeDocument/2006/relationships" r:embed="rId1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657142175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355</xdr:row>
      <xdr:rowOff>124240</xdr:rowOff>
    </xdr:from>
    <xdr:to>
      <xdr:col>5</xdr:col>
      <xdr:colOff>1393709</xdr:colOff>
      <xdr:row>355</xdr:row>
      <xdr:rowOff>1648240</xdr:rowOff>
    </xdr:to>
    <xdr:pic>
      <xdr:nvPicPr>
        <xdr:cNvPr id="325" name="Image 324" descr="Picture">
          <a:extLst>
            <a:ext uri="{FF2B5EF4-FFF2-40B4-BE49-F238E27FC236}">
              <a16:creationId xmlns:a16="http://schemas.microsoft.com/office/drawing/2014/main" xmlns="" id="{00000000-0008-0000-0000-000045010000}"/>
            </a:ext>
          </a:extLst>
        </xdr:cNvPr>
        <xdr:cNvPicPr/>
      </xdr:nvPicPr>
      <xdr:blipFill>
        <a:blip xmlns:r="http://schemas.openxmlformats.org/officeDocument/2006/relationships" r:embed="rId1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658980914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356</xdr:row>
      <xdr:rowOff>124240</xdr:rowOff>
    </xdr:from>
    <xdr:to>
      <xdr:col>5</xdr:col>
      <xdr:colOff>1393709</xdr:colOff>
      <xdr:row>356</xdr:row>
      <xdr:rowOff>1648240</xdr:rowOff>
    </xdr:to>
    <xdr:pic>
      <xdr:nvPicPr>
        <xdr:cNvPr id="326" name="Image 325" descr="Picture">
          <a:extLst>
            <a:ext uri="{FF2B5EF4-FFF2-40B4-BE49-F238E27FC236}">
              <a16:creationId xmlns:a16="http://schemas.microsoft.com/office/drawing/2014/main" xmlns="" id="{00000000-0008-0000-0000-000046010000}"/>
            </a:ext>
          </a:extLst>
        </xdr:cNvPr>
        <xdr:cNvPicPr/>
      </xdr:nvPicPr>
      <xdr:blipFill>
        <a:blip xmlns:r="http://schemas.openxmlformats.org/officeDocument/2006/relationships" r:embed="rId1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660819653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357</xdr:row>
      <xdr:rowOff>124240</xdr:rowOff>
    </xdr:from>
    <xdr:to>
      <xdr:col>5</xdr:col>
      <xdr:colOff>1393709</xdr:colOff>
      <xdr:row>357</xdr:row>
      <xdr:rowOff>1648240</xdr:rowOff>
    </xdr:to>
    <xdr:pic>
      <xdr:nvPicPr>
        <xdr:cNvPr id="327" name="Image 326" descr="Picture">
          <a:extLst>
            <a:ext uri="{FF2B5EF4-FFF2-40B4-BE49-F238E27FC236}">
              <a16:creationId xmlns:a16="http://schemas.microsoft.com/office/drawing/2014/main" xmlns="" id="{00000000-0008-0000-0000-000047010000}"/>
            </a:ext>
          </a:extLst>
        </xdr:cNvPr>
        <xdr:cNvPicPr/>
      </xdr:nvPicPr>
      <xdr:blipFill>
        <a:blip xmlns:r="http://schemas.openxmlformats.org/officeDocument/2006/relationships" r:embed="rId1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662658392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358</xdr:row>
      <xdr:rowOff>124240</xdr:rowOff>
    </xdr:from>
    <xdr:to>
      <xdr:col>5</xdr:col>
      <xdr:colOff>1393709</xdr:colOff>
      <xdr:row>358</xdr:row>
      <xdr:rowOff>1648240</xdr:rowOff>
    </xdr:to>
    <xdr:pic>
      <xdr:nvPicPr>
        <xdr:cNvPr id="332" name="Image 331" descr="Picture">
          <a:extLst>
            <a:ext uri="{FF2B5EF4-FFF2-40B4-BE49-F238E27FC236}">
              <a16:creationId xmlns:a16="http://schemas.microsoft.com/office/drawing/2014/main" xmlns="" id="{00000000-0008-0000-0000-00004C010000}"/>
            </a:ext>
          </a:extLst>
        </xdr:cNvPr>
        <xdr:cNvPicPr/>
      </xdr:nvPicPr>
      <xdr:blipFill>
        <a:blip xmlns:r="http://schemas.openxmlformats.org/officeDocument/2006/relationships" r:embed="rId1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671852088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359</xdr:row>
      <xdr:rowOff>124240</xdr:rowOff>
    </xdr:from>
    <xdr:to>
      <xdr:col>5</xdr:col>
      <xdr:colOff>1393709</xdr:colOff>
      <xdr:row>359</xdr:row>
      <xdr:rowOff>1648240</xdr:rowOff>
    </xdr:to>
    <xdr:pic>
      <xdr:nvPicPr>
        <xdr:cNvPr id="338" name="Image 337" descr="Picture">
          <a:extLst>
            <a:ext uri="{FF2B5EF4-FFF2-40B4-BE49-F238E27FC236}">
              <a16:creationId xmlns:a16="http://schemas.microsoft.com/office/drawing/2014/main" xmlns="" id="{00000000-0008-0000-0000-000052010000}"/>
            </a:ext>
          </a:extLst>
        </xdr:cNvPr>
        <xdr:cNvPicPr/>
      </xdr:nvPicPr>
      <xdr:blipFill>
        <a:blip xmlns:r="http://schemas.openxmlformats.org/officeDocument/2006/relationships" r:embed="rId1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682884523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360</xdr:row>
      <xdr:rowOff>124240</xdr:rowOff>
    </xdr:from>
    <xdr:to>
      <xdr:col>5</xdr:col>
      <xdr:colOff>1393709</xdr:colOff>
      <xdr:row>360</xdr:row>
      <xdr:rowOff>1648240</xdr:rowOff>
    </xdr:to>
    <xdr:pic>
      <xdr:nvPicPr>
        <xdr:cNvPr id="352" name="Image 351" descr="Picture">
          <a:extLst>
            <a:ext uri="{FF2B5EF4-FFF2-40B4-BE49-F238E27FC236}">
              <a16:creationId xmlns:a16="http://schemas.microsoft.com/office/drawing/2014/main" xmlns="" id="{00000000-0008-0000-0000-000060010000}"/>
            </a:ext>
          </a:extLst>
        </xdr:cNvPr>
        <xdr:cNvPicPr/>
      </xdr:nvPicPr>
      <xdr:blipFill>
        <a:blip xmlns:r="http://schemas.openxmlformats.org/officeDocument/2006/relationships" r:embed="rId1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708626870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361</xdr:row>
      <xdr:rowOff>124240</xdr:rowOff>
    </xdr:from>
    <xdr:to>
      <xdr:col>5</xdr:col>
      <xdr:colOff>1393709</xdr:colOff>
      <xdr:row>361</xdr:row>
      <xdr:rowOff>1648240</xdr:rowOff>
    </xdr:to>
    <xdr:pic>
      <xdr:nvPicPr>
        <xdr:cNvPr id="353" name="Image 352" descr="Picture">
          <a:extLst>
            <a:ext uri="{FF2B5EF4-FFF2-40B4-BE49-F238E27FC236}">
              <a16:creationId xmlns:a16="http://schemas.microsoft.com/office/drawing/2014/main" xmlns="" id="{00000000-0008-0000-0000-000061010000}"/>
            </a:ext>
          </a:extLst>
        </xdr:cNvPr>
        <xdr:cNvPicPr/>
      </xdr:nvPicPr>
      <xdr:blipFill>
        <a:blip xmlns:r="http://schemas.openxmlformats.org/officeDocument/2006/relationships" r:embed="rId1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710465610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362</xdr:row>
      <xdr:rowOff>124240</xdr:rowOff>
    </xdr:from>
    <xdr:to>
      <xdr:col>5</xdr:col>
      <xdr:colOff>1393709</xdr:colOff>
      <xdr:row>362</xdr:row>
      <xdr:rowOff>1648240</xdr:rowOff>
    </xdr:to>
    <xdr:pic>
      <xdr:nvPicPr>
        <xdr:cNvPr id="354" name="Image 353" descr="Picture">
          <a:extLst>
            <a:ext uri="{FF2B5EF4-FFF2-40B4-BE49-F238E27FC236}">
              <a16:creationId xmlns:a16="http://schemas.microsoft.com/office/drawing/2014/main" xmlns="" id="{00000000-0008-0000-0000-000062010000}"/>
            </a:ext>
          </a:extLst>
        </xdr:cNvPr>
        <xdr:cNvPicPr/>
      </xdr:nvPicPr>
      <xdr:blipFill>
        <a:blip xmlns:r="http://schemas.openxmlformats.org/officeDocument/2006/relationships" r:embed="rId1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712304349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363</xdr:row>
      <xdr:rowOff>124240</xdr:rowOff>
    </xdr:from>
    <xdr:to>
      <xdr:col>5</xdr:col>
      <xdr:colOff>1393709</xdr:colOff>
      <xdr:row>363</xdr:row>
      <xdr:rowOff>1648240</xdr:rowOff>
    </xdr:to>
    <xdr:pic>
      <xdr:nvPicPr>
        <xdr:cNvPr id="355" name="Image 354" descr="Picture">
          <a:extLst>
            <a:ext uri="{FF2B5EF4-FFF2-40B4-BE49-F238E27FC236}">
              <a16:creationId xmlns:a16="http://schemas.microsoft.com/office/drawing/2014/main" xmlns="" id="{00000000-0008-0000-0000-000063010000}"/>
            </a:ext>
          </a:extLst>
        </xdr:cNvPr>
        <xdr:cNvPicPr/>
      </xdr:nvPicPr>
      <xdr:blipFill>
        <a:blip xmlns:r="http://schemas.openxmlformats.org/officeDocument/2006/relationships" r:embed="rId1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714143088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364</xdr:row>
      <xdr:rowOff>124240</xdr:rowOff>
    </xdr:from>
    <xdr:to>
      <xdr:col>5</xdr:col>
      <xdr:colOff>1393709</xdr:colOff>
      <xdr:row>364</xdr:row>
      <xdr:rowOff>1648240</xdr:rowOff>
    </xdr:to>
    <xdr:pic>
      <xdr:nvPicPr>
        <xdr:cNvPr id="356" name="Image 355" descr="Picture">
          <a:extLst>
            <a:ext uri="{FF2B5EF4-FFF2-40B4-BE49-F238E27FC236}">
              <a16:creationId xmlns:a16="http://schemas.microsoft.com/office/drawing/2014/main" xmlns="" id="{00000000-0008-0000-0000-000064010000}"/>
            </a:ext>
          </a:extLst>
        </xdr:cNvPr>
        <xdr:cNvPicPr/>
      </xdr:nvPicPr>
      <xdr:blipFill>
        <a:blip xmlns:r="http://schemas.openxmlformats.org/officeDocument/2006/relationships" r:embed="rId1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715981827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365</xdr:row>
      <xdr:rowOff>124240</xdr:rowOff>
    </xdr:from>
    <xdr:to>
      <xdr:col>5</xdr:col>
      <xdr:colOff>1393709</xdr:colOff>
      <xdr:row>365</xdr:row>
      <xdr:rowOff>1648240</xdr:rowOff>
    </xdr:to>
    <xdr:pic>
      <xdr:nvPicPr>
        <xdr:cNvPr id="357" name="Image 356" descr="Picture">
          <a:extLst>
            <a:ext uri="{FF2B5EF4-FFF2-40B4-BE49-F238E27FC236}">
              <a16:creationId xmlns:a16="http://schemas.microsoft.com/office/drawing/2014/main" xmlns="" id="{00000000-0008-0000-0000-000065010000}"/>
            </a:ext>
          </a:extLst>
        </xdr:cNvPr>
        <xdr:cNvPicPr/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717820566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366</xdr:row>
      <xdr:rowOff>124240</xdr:rowOff>
    </xdr:from>
    <xdr:to>
      <xdr:col>5</xdr:col>
      <xdr:colOff>1393709</xdr:colOff>
      <xdr:row>366</xdr:row>
      <xdr:rowOff>1648240</xdr:rowOff>
    </xdr:to>
    <xdr:pic>
      <xdr:nvPicPr>
        <xdr:cNvPr id="358" name="Image 357" descr="Picture">
          <a:extLst>
            <a:ext uri="{FF2B5EF4-FFF2-40B4-BE49-F238E27FC236}">
              <a16:creationId xmlns:a16="http://schemas.microsoft.com/office/drawing/2014/main" xmlns="" id="{00000000-0008-0000-0000-000066010000}"/>
            </a:ext>
          </a:extLst>
        </xdr:cNvPr>
        <xdr:cNvPicPr/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719659305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367</xdr:row>
      <xdr:rowOff>124240</xdr:rowOff>
    </xdr:from>
    <xdr:to>
      <xdr:col>5</xdr:col>
      <xdr:colOff>1393709</xdr:colOff>
      <xdr:row>367</xdr:row>
      <xdr:rowOff>1648240</xdr:rowOff>
    </xdr:to>
    <xdr:pic>
      <xdr:nvPicPr>
        <xdr:cNvPr id="359" name="Image 358" descr="Picture">
          <a:extLst>
            <a:ext uri="{FF2B5EF4-FFF2-40B4-BE49-F238E27FC236}">
              <a16:creationId xmlns:a16="http://schemas.microsoft.com/office/drawing/2014/main" xmlns="" id="{00000000-0008-0000-0000-000067010000}"/>
            </a:ext>
          </a:extLst>
        </xdr:cNvPr>
        <xdr:cNvPicPr/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721498044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368</xdr:row>
      <xdr:rowOff>124240</xdr:rowOff>
    </xdr:from>
    <xdr:to>
      <xdr:col>5</xdr:col>
      <xdr:colOff>1393709</xdr:colOff>
      <xdr:row>368</xdr:row>
      <xdr:rowOff>1648240</xdr:rowOff>
    </xdr:to>
    <xdr:pic>
      <xdr:nvPicPr>
        <xdr:cNvPr id="360" name="Image 359" descr="Picture">
          <a:extLst>
            <a:ext uri="{FF2B5EF4-FFF2-40B4-BE49-F238E27FC236}">
              <a16:creationId xmlns:a16="http://schemas.microsoft.com/office/drawing/2014/main" xmlns="" id="{00000000-0008-0000-0000-000068010000}"/>
            </a:ext>
          </a:extLst>
        </xdr:cNvPr>
        <xdr:cNvPicPr/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723336783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369</xdr:row>
      <xdr:rowOff>124240</xdr:rowOff>
    </xdr:from>
    <xdr:to>
      <xdr:col>5</xdr:col>
      <xdr:colOff>1393709</xdr:colOff>
      <xdr:row>369</xdr:row>
      <xdr:rowOff>1648240</xdr:rowOff>
    </xdr:to>
    <xdr:pic>
      <xdr:nvPicPr>
        <xdr:cNvPr id="361" name="Image 360" descr="Picture">
          <a:extLst>
            <a:ext uri="{FF2B5EF4-FFF2-40B4-BE49-F238E27FC236}">
              <a16:creationId xmlns:a16="http://schemas.microsoft.com/office/drawing/2014/main" xmlns="" id="{00000000-0008-0000-0000-000069010000}"/>
            </a:ext>
          </a:extLst>
        </xdr:cNvPr>
        <xdr:cNvPicPr/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725175523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370</xdr:row>
      <xdr:rowOff>124240</xdr:rowOff>
    </xdr:from>
    <xdr:to>
      <xdr:col>5</xdr:col>
      <xdr:colOff>1393709</xdr:colOff>
      <xdr:row>370</xdr:row>
      <xdr:rowOff>1648240</xdr:rowOff>
    </xdr:to>
    <xdr:pic>
      <xdr:nvPicPr>
        <xdr:cNvPr id="362" name="Image 361" descr="Picture">
          <a:extLst>
            <a:ext uri="{FF2B5EF4-FFF2-40B4-BE49-F238E27FC236}">
              <a16:creationId xmlns:a16="http://schemas.microsoft.com/office/drawing/2014/main" xmlns="" id="{00000000-0008-0000-0000-00006A010000}"/>
            </a:ext>
          </a:extLst>
        </xdr:cNvPr>
        <xdr:cNvPicPr/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727014262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371</xdr:row>
      <xdr:rowOff>124240</xdr:rowOff>
    </xdr:from>
    <xdr:to>
      <xdr:col>5</xdr:col>
      <xdr:colOff>1393709</xdr:colOff>
      <xdr:row>371</xdr:row>
      <xdr:rowOff>1648240</xdr:rowOff>
    </xdr:to>
    <xdr:pic>
      <xdr:nvPicPr>
        <xdr:cNvPr id="363" name="Image 362" descr="Picture">
          <a:extLst>
            <a:ext uri="{FF2B5EF4-FFF2-40B4-BE49-F238E27FC236}">
              <a16:creationId xmlns:a16="http://schemas.microsoft.com/office/drawing/2014/main" xmlns="" id="{00000000-0008-0000-0000-00006B010000}"/>
            </a:ext>
          </a:extLst>
        </xdr:cNvPr>
        <xdr:cNvPicPr/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728853001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372</xdr:row>
      <xdr:rowOff>124240</xdr:rowOff>
    </xdr:from>
    <xdr:to>
      <xdr:col>5</xdr:col>
      <xdr:colOff>1393709</xdr:colOff>
      <xdr:row>372</xdr:row>
      <xdr:rowOff>1648240</xdr:rowOff>
    </xdr:to>
    <xdr:pic>
      <xdr:nvPicPr>
        <xdr:cNvPr id="364" name="Image 363" descr="Picture">
          <a:extLst>
            <a:ext uri="{FF2B5EF4-FFF2-40B4-BE49-F238E27FC236}">
              <a16:creationId xmlns:a16="http://schemas.microsoft.com/office/drawing/2014/main" xmlns="" id="{00000000-0008-0000-0000-00006C010000}"/>
            </a:ext>
          </a:extLst>
        </xdr:cNvPr>
        <xdr:cNvPicPr/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730691740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373</xdr:row>
      <xdr:rowOff>124240</xdr:rowOff>
    </xdr:from>
    <xdr:to>
      <xdr:col>5</xdr:col>
      <xdr:colOff>1393709</xdr:colOff>
      <xdr:row>373</xdr:row>
      <xdr:rowOff>1648240</xdr:rowOff>
    </xdr:to>
    <xdr:pic>
      <xdr:nvPicPr>
        <xdr:cNvPr id="365" name="Image 364" descr="Picture">
          <a:extLst>
            <a:ext uri="{FF2B5EF4-FFF2-40B4-BE49-F238E27FC236}">
              <a16:creationId xmlns:a16="http://schemas.microsoft.com/office/drawing/2014/main" xmlns="" id="{00000000-0008-0000-0000-00006D010000}"/>
            </a:ext>
          </a:extLst>
        </xdr:cNvPr>
        <xdr:cNvPicPr/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732530479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374</xdr:row>
      <xdr:rowOff>124240</xdr:rowOff>
    </xdr:from>
    <xdr:to>
      <xdr:col>5</xdr:col>
      <xdr:colOff>1393709</xdr:colOff>
      <xdr:row>374</xdr:row>
      <xdr:rowOff>1648240</xdr:rowOff>
    </xdr:to>
    <xdr:pic>
      <xdr:nvPicPr>
        <xdr:cNvPr id="366" name="Image 365" descr="Picture">
          <a:extLst>
            <a:ext uri="{FF2B5EF4-FFF2-40B4-BE49-F238E27FC236}">
              <a16:creationId xmlns:a16="http://schemas.microsoft.com/office/drawing/2014/main" xmlns="" id="{00000000-0008-0000-0000-00006E010000}"/>
            </a:ext>
          </a:extLst>
        </xdr:cNvPr>
        <xdr:cNvPicPr/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734369218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375</xdr:row>
      <xdr:rowOff>124240</xdr:rowOff>
    </xdr:from>
    <xdr:to>
      <xdr:col>5</xdr:col>
      <xdr:colOff>1393709</xdr:colOff>
      <xdr:row>375</xdr:row>
      <xdr:rowOff>1648240</xdr:rowOff>
    </xdr:to>
    <xdr:pic>
      <xdr:nvPicPr>
        <xdr:cNvPr id="367" name="Image 366" descr="Picture">
          <a:extLst>
            <a:ext uri="{FF2B5EF4-FFF2-40B4-BE49-F238E27FC236}">
              <a16:creationId xmlns:a16="http://schemas.microsoft.com/office/drawing/2014/main" xmlns="" id="{00000000-0008-0000-0000-00006F010000}"/>
            </a:ext>
          </a:extLst>
        </xdr:cNvPr>
        <xdr:cNvPicPr/>
      </xdr:nvPicPr>
      <xdr:blipFill>
        <a:blip xmlns:r="http://schemas.openxmlformats.org/officeDocument/2006/relationships" r:embed="rId1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736207957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376</xdr:row>
      <xdr:rowOff>124240</xdr:rowOff>
    </xdr:from>
    <xdr:to>
      <xdr:col>5</xdr:col>
      <xdr:colOff>1393709</xdr:colOff>
      <xdr:row>376</xdr:row>
      <xdr:rowOff>1648240</xdr:rowOff>
    </xdr:to>
    <xdr:pic>
      <xdr:nvPicPr>
        <xdr:cNvPr id="368" name="Image 367" descr="Picture">
          <a:extLst>
            <a:ext uri="{FF2B5EF4-FFF2-40B4-BE49-F238E27FC236}">
              <a16:creationId xmlns:a16="http://schemas.microsoft.com/office/drawing/2014/main" xmlns="" id="{00000000-0008-0000-0000-000070010000}"/>
            </a:ext>
          </a:extLst>
        </xdr:cNvPr>
        <xdr:cNvPicPr/>
      </xdr:nvPicPr>
      <xdr:blipFill>
        <a:blip xmlns:r="http://schemas.openxmlformats.org/officeDocument/2006/relationships" r:embed="rId1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738046697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377</xdr:row>
      <xdr:rowOff>124240</xdr:rowOff>
    </xdr:from>
    <xdr:to>
      <xdr:col>5</xdr:col>
      <xdr:colOff>1393709</xdr:colOff>
      <xdr:row>377</xdr:row>
      <xdr:rowOff>1648240</xdr:rowOff>
    </xdr:to>
    <xdr:pic>
      <xdr:nvPicPr>
        <xdr:cNvPr id="369" name="Image 368" descr="Picture">
          <a:extLst>
            <a:ext uri="{FF2B5EF4-FFF2-40B4-BE49-F238E27FC236}">
              <a16:creationId xmlns:a16="http://schemas.microsoft.com/office/drawing/2014/main" xmlns="" id="{00000000-0008-0000-0000-000071010000}"/>
            </a:ext>
          </a:extLst>
        </xdr:cNvPr>
        <xdr:cNvPicPr/>
      </xdr:nvPicPr>
      <xdr:blipFill>
        <a:blip xmlns:r="http://schemas.openxmlformats.org/officeDocument/2006/relationships" r:embed="rId1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739885436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378</xdr:row>
      <xdr:rowOff>124240</xdr:rowOff>
    </xdr:from>
    <xdr:to>
      <xdr:col>5</xdr:col>
      <xdr:colOff>1393709</xdr:colOff>
      <xdr:row>378</xdr:row>
      <xdr:rowOff>1648240</xdr:rowOff>
    </xdr:to>
    <xdr:pic>
      <xdr:nvPicPr>
        <xdr:cNvPr id="370" name="Image 369" descr="Picture">
          <a:extLst>
            <a:ext uri="{FF2B5EF4-FFF2-40B4-BE49-F238E27FC236}">
              <a16:creationId xmlns:a16="http://schemas.microsoft.com/office/drawing/2014/main" xmlns="" id="{00000000-0008-0000-0000-000072010000}"/>
            </a:ext>
          </a:extLst>
        </xdr:cNvPr>
        <xdr:cNvPicPr/>
      </xdr:nvPicPr>
      <xdr:blipFill>
        <a:blip xmlns:r="http://schemas.openxmlformats.org/officeDocument/2006/relationships" r:embed="rId1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741724175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379</xdr:row>
      <xdr:rowOff>124240</xdr:rowOff>
    </xdr:from>
    <xdr:to>
      <xdr:col>5</xdr:col>
      <xdr:colOff>1393709</xdr:colOff>
      <xdr:row>379</xdr:row>
      <xdr:rowOff>1648240</xdr:rowOff>
    </xdr:to>
    <xdr:pic>
      <xdr:nvPicPr>
        <xdr:cNvPr id="371" name="Image 370" descr="Picture">
          <a:extLst>
            <a:ext uri="{FF2B5EF4-FFF2-40B4-BE49-F238E27FC236}">
              <a16:creationId xmlns:a16="http://schemas.microsoft.com/office/drawing/2014/main" xmlns="" id="{00000000-0008-0000-0000-000073010000}"/>
            </a:ext>
          </a:extLst>
        </xdr:cNvPr>
        <xdr:cNvPicPr/>
      </xdr:nvPicPr>
      <xdr:blipFill>
        <a:blip xmlns:r="http://schemas.openxmlformats.org/officeDocument/2006/relationships" r:embed="rId1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743562914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380</xdr:row>
      <xdr:rowOff>124240</xdr:rowOff>
    </xdr:from>
    <xdr:to>
      <xdr:col>5</xdr:col>
      <xdr:colOff>1393709</xdr:colOff>
      <xdr:row>380</xdr:row>
      <xdr:rowOff>1648240</xdr:rowOff>
    </xdr:to>
    <xdr:pic>
      <xdr:nvPicPr>
        <xdr:cNvPr id="372" name="Image 371" descr="Picture">
          <a:extLst>
            <a:ext uri="{FF2B5EF4-FFF2-40B4-BE49-F238E27FC236}">
              <a16:creationId xmlns:a16="http://schemas.microsoft.com/office/drawing/2014/main" xmlns="" id="{00000000-0008-0000-0000-000074010000}"/>
            </a:ext>
          </a:extLst>
        </xdr:cNvPr>
        <xdr:cNvPicPr/>
      </xdr:nvPicPr>
      <xdr:blipFill>
        <a:blip xmlns:r="http://schemas.openxmlformats.org/officeDocument/2006/relationships" r:embed="rId1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745401653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381</xdr:row>
      <xdr:rowOff>124240</xdr:rowOff>
    </xdr:from>
    <xdr:to>
      <xdr:col>5</xdr:col>
      <xdr:colOff>1393709</xdr:colOff>
      <xdr:row>381</xdr:row>
      <xdr:rowOff>1648240</xdr:rowOff>
    </xdr:to>
    <xdr:pic>
      <xdr:nvPicPr>
        <xdr:cNvPr id="373" name="Image 372" descr="Picture">
          <a:extLst>
            <a:ext uri="{FF2B5EF4-FFF2-40B4-BE49-F238E27FC236}">
              <a16:creationId xmlns:a16="http://schemas.microsoft.com/office/drawing/2014/main" xmlns="" id="{00000000-0008-0000-0000-000075010000}"/>
            </a:ext>
          </a:extLst>
        </xdr:cNvPr>
        <xdr:cNvPicPr/>
      </xdr:nvPicPr>
      <xdr:blipFill>
        <a:blip xmlns:r="http://schemas.openxmlformats.org/officeDocument/2006/relationships" r:embed="rId1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747240392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382</xdr:row>
      <xdr:rowOff>124240</xdr:rowOff>
    </xdr:from>
    <xdr:to>
      <xdr:col>5</xdr:col>
      <xdr:colOff>1393709</xdr:colOff>
      <xdr:row>382</xdr:row>
      <xdr:rowOff>1648240</xdr:rowOff>
    </xdr:to>
    <xdr:pic>
      <xdr:nvPicPr>
        <xdr:cNvPr id="374" name="Image 373" descr="Picture">
          <a:extLst>
            <a:ext uri="{FF2B5EF4-FFF2-40B4-BE49-F238E27FC236}">
              <a16:creationId xmlns:a16="http://schemas.microsoft.com/office/drawing/2014/main" xmlns="" id="{00000000-0008-0000-0000-000076010000}"/>
            </a:ext>
          </a:extLst>
        </xdr:cNvPr>
        <xdr:cNvPicPr/>
      </xdr:nvPicPr>
      <xdr:blipFill>
        <a:blip xmlns:r="http://schemas.openxmlformats.org/officeDocument/2006/relationships" r:embed="rId1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749079131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383</xdr:row>
      <xdr:rowOff>124240</xdr:rowOff>
    </xdr:from>
    <xdr:to>
      <xdr:col>5</xdr:col>
      <xdr:colOff>1393709</xdr:colOff>
      <xdr:row>383</xdr:row>
      <xdr:rowOff>1648240</xdr:rowOff>
    </xdr:to>
    <xdr:pic>
      <xdr:nvPicPr>
        <xdr:cNvPr id="375" name="Image 374" descr="Picture">
          <a:extLst>
            <a:ext uri="{FF2B5EF4-FFF2-40B4-BE49-F238E27FC236}">
              <a16:creationId xmlns:a16="http://schemas.microsoft.com/office/drawing/2014/main" xmlns="" id="{00000000-0008-0000-0000-000077010000}"/>
            </a:ext>
          </a:extLst>
        </xdr:cNvPr>
        <xdr:cNvPicPr/>
      </xdr:nvPicPr>
      <xdr:blipFill>
        <a:blip xmlns:r="http://schemas.openxmlformats.org/officeDocument/2006/relationships" r:embed="rId1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750917870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384</xdr:row>
      <xdr:rowOff>124240</xdr:rowOff>
    </xdr:from>
    <xdr:to>
      <xdr:col>5</xdr:col>
      <xdr:colOff>1393709</xdr:colOff>
      <xdr:row>384</xdr:row>
      <xdr:rowOff>1648240</xdr:rowOff>
    </xdr:to>
    <xdr:pic>
      <xdr:nvPicPr>
        <xdr:cNvPr id="376" name="Image 375" descr="Picture">
          <a:extLst>
            <a:ext uri="{FF2B5EF4-FFF2-40B4-BE49-F238E27FC236}">
              <a16:creationId xmlns:a16="http://schemas.microsoft.com/office/drawing/2014/main" xmlns="" id="{00000000-0008-0000-0000-000078010000}"/>
            </a:ext>
          </a:extLst>
        </xdr:cNvPr>
        <xdr:cNvPicPr/>
      </xdr:nvPicPr>
      <xdr:blipFill>
        <a:blip xmlns:r="http://schemas.openxmlformats.org/officeDocument/2006/relationships" r:embed="rId1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752756610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385</xdr:row>
      <xdr:rowOff>124240</xdr:rowOff>
    </xdr:from>
    <xdr:to>
      <xdr:col>5</xdr:col>
      <xdr:colOff>1393709</xdr:colOff>
      <xdr:row>385</xdr:row>
      <xdr:rowOff>1648240</xdr:rowOff>
    </xdr:to>
    <xdr:pic>
      <xdr:nvPicPr>
        <xdr:cNvPr id="377" name="Image 376" descr="Picture">
          <a:extLst>
            <a:ext uri="{FF2B5EF4-FFF2-40B4-BE49-F238E27FC236}">
              <a16:creationId xmlns:a16="http://schemas.microsoft.com/office/drawing/2014/main" xmlns="" id="{00000000-0008-0000-0000-000079010000}"/>
            </a:ext>
          </a:extLst>
        </xdr:cNvPr>
        <xdr:cNvPicPr/>
      </xdr:nvPicPr>
      <xdr:blipFill>
        <a:blip xmlns:r="http://schemas.openxmlformats.org/officeDocument/2006/relationships" r:embed="rId1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754595349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386</xdr:row>
      <xdr:rowOff>124240</xdr:rowOff>
    </xdr:from>
    <xdr:to>
      <xdr:col>5</xdr:col>
      <xdr:colOff>1393709</xdr:colOff>
      <xdr:row>386</xdr:row>
      <xdr:rowOff>1648240</xdr:rowOff>
    </xdr:to>
    <xdr:pic>
      <xdr:nvPicPr>
        <xdr:cNvPr id="378" name="Image 377" descr="Picture">
          <a:extLst>
            <a:ext uri="{FF2B5EF4-FFF2-40B4-BE49-F238E27FC236}">
              <a16:creationId xmlns:a16="http://schemas.microsoft.com/office/drawing/2014/main" xmlns="" id="{00000000-0008-0000-0000-00007A010000}"/>
            </a:ext>
          </a:extLst>
        </xdr:cNvPr>
        <xdr:cNvPicPr/>
      </xdr:nvPicPr>
      <xdr:blipFill>
        <a:blip xmlns:r="http://schemas.openxmlformats.org/officeDocument/2006/relationships" r:embed="rId1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756434088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387</xdr:row>
      <xdr:rowOff>124240</xdr:rowOff>
    </xdr:from>
    <xdr:to>
      <xdr:col>5</xdr:col>
      <xdr:colOff>1393709</xdr:colOff>
      <xdr:row>387</xdr:row>
      <xdr:rowOff>1648240</xdr:rowOff>
    </xdr:to>
    <xdr:pic>
      <xdr:nvPicPr>
        <xdr:cNvPr id="379" name="Image 378" descr="Picture">
          <a:extLst>
            <a:ext uri="{FF2B5EF4-FFF2-40B4-BE49-F238E27FC236}">
              <a16:creationId xmlns:a16="http://schemas.microsoft.com/office/drawing/2014/main" xmlns="" id="{00000000-0008-0000-0000-00007B010000}"/>
            </a:ext>
          </a:extLst>
        </xdr:cNvPr>
        <xdr:cNvPicPr/>
      </xdr:nvPicPr>
      <xdr:blipFill>
        <a:blip xmlns:r="http://schemas.openxmlformats.org/officeDocument/2006/relationships" r:embed="rId1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758272827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388</xdr:row>
      <xdr:rowOff>124240</xdr:rowOff>
    </xdr:from>
    <xdr:to>
      <xdr:col>5</xdr:col>
      <xdr:colOff>1393709</xdr:colOff>
      <xdr:row>388</xdr:row>
      <xdr:rowOff>1648240</xdr:rowOff>
    </xdr:to>
    <xdr:pic>
      <xdr:nvPicPr>
        <xdr:cNvPr id="380" name="Image 379" descr="Picture">
          <a:extLst>
            <a:ext uri="{FF2B5EF4-FFF2-40B4-BE49-F238E27FC236}">
              <a16:creationId xmlns:a16="http://schemas.microsoft.com/office/drawing/2014/main" xmlns="" id="{00000000-0008-0000-0000-00007C010000}"/>
            </a:ext>
          </a:extLst>
        </xdr:cNvPr>
        <xdr:cNvPicPr/>
      </xdr:nvPicPr>
      <xdr:blipFill>
        <a:blip xmlns:r="http://schemas.openxmlformats.org/officeDocument/2006/relationships" r:embed="rId1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760111566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389</xdr:row>
      <xdr:rowOff>124240</xdr:rowOff>
    </xdr:from>
    <xdr:to>
      <xdr:col>5</xdr:col>
      <xdr:colOff>1393709</xdr:colOff>
      <xdr:row>389</xdr:row>
      <xdr:rowOff>1648240</xdr:rowOff>
    </xdr:to>
    <xdr:pic>
      <xdr:nvPicPr>
        <xdr:cNvPr id="381" name="Image 380" descr="Picture">
          <a:extLst>
            <a:ext uri="{FF2B5EF4-FFF2-40B4-BE49-F238E27FC236}">
              <a16:creationId xmlns:a16="http://schemas.microsoft.com/office/drawing/2014/main" xmlns="" id="{00000000-0008-0000-0000-00007D010000}"/>
            </a:ext>
          </a:extLst>
        </xdr:cNvPr>
        <xdr:cNvPicPr/>
      </xdr:nvPicPr>
      <xdr:blipFill>
        <a:blip xmlns:r="http://schemas.openxmlformats.org/officeDocument/2006/relationships" r:embed="rId1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761950305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390</xdr:row>
      <xdr:rowOff>124240</xdr:rowOff>
    </xdr:from>
    <xdr:to>
      <xdr:col>5</xdr:col>
      <xdr:colOff>1393709</xdr:colOff>
      <xdr:row>390</xdr:row>
      <xdr:rowOff>1648240</xdr:rowOff>
    </xdr:to>
    <xdr:pic>
      <xdr:nvPicPr>
        <xdr:cNvPr id="382" name="Image 381" descr="Picture">
          <a:extLst>
            <a:ext uri="{FF2B5EF4-FFF2-40B4-BE49-F238E27FC236}">
              <a16:creationId xmlns:a16="http://schemas.microsoft.com/office/drawing/2014/main" xmlns="" id="{00000000-0008-0000-0000-00007E010000}"/>
            </a:ext>
          </a:extLst>
        </xdr:cNvPr>
        <xdr:cNvPicPr/>
      </xdr:nvPicPr>
      <xdr:blipFill>
        <a:blip xmlns:r="http://schemas.openxmlformats.org/officeDocument/2006/relationships" r:embed="rId1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763789044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391</xdr:row>
      <xdr:rowOff>124240</xdr:rowOff>
    </xdr:from>
    <xdr:to>
      <xdr:col>5</xdr:col>
      <xdr:colOff>1393709</xdr:colOff>
      <xdr:row>391</xdr:row>
      <xdr:rowOff>1648240</xdr:rowOff>
    </xdr:to>
    <xdr:pic>
      <xdr:nvPicPr>
        <xdr:cNvPr id="383" name="Image 382" descr="Picture">
          <a:extLst>
            <a:ext uri="{FF2B5EF4-FFF2-40B4-BE49-F238E27FC236}">
              <a16:creationId xmlns:a16="http://schemas.microsoft.com/office/drawing/2014/main" xmlns="" id="{00000000-0008-0000-0000-00007F010000}"/>
            </a:ext>
          </a:extLst>
        </xdr:cNvPr>
        <xdr:cNvPicPr/>
      </xdr:nvPicPr>
      <xdr:blipFill>
        <a:blip xmlns:r="http://schemas.openxmlformats.org/officeDocument/2006/relationships" r:embed="rId1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765627783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392</xdr:row>
      <xdr:rowOff>124240</xdr:rowOff>
    </xdr:from>
    <xdr:to>
      <xdr:col>5</xdr:col>
      <xdr:colOff>1393709</xdr:colOff>
      <xdr:row>392</xdr:row>
      <xdr:rowOff>1648240</xdr:rowOff>
    </xdr:to>
    <xdr:pic>
      <xdr:nvPicPr>
        <xdr:cNvPr id="384" name="Image 383" descr="Picture">
          <a:extLst>
            <a:ext uri="{FF2B5EF4-FFF2-40B4-BE49-F238E27FC236}">
              <a16:creationId xmlns:a16="http://schemas.microsoft.com/office/drawing/2014/main" xmlns="" id="{00000000-0008-0000-0000-000080010000}"/>
            </a:ext>
          </a:extLst>
        </xdr:cNvPr>
        <xdr:cNvPicPr/>
      </xdr:nvPicPr>
      <xdr:blipFill>
        <a:blip xmlns:r="http://schemas.openxmlformats.org/officeDocument/2006/relationships" r:embed="rId1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767466523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393</xdr:row>
      <xdr:rowOff>124240</xdr:rowOff>
    </xdr:from>
    <xdr:to>
      <xdr:col>5</xdr:col>
      <xdr:colOff>1393709</xdr:colOff>
      <xdr:row>393</xdr:row>
      <xdr:rowOff>1648240</xdr:rowOff>
    </xdr:to>
    <xdr:pic>
      <xdr:nvPicPr>
        <xdr:cNvPr id="385" name="Image 384" descr="Picture">
          <a:extLst>
            <a:ext uri="{FF2B5EF4-FFF2-40B4-BE49-F238E27FC236}">
              <a16:creationId xmlns:a16="http://schemas.microsoft.com/office/drawing/2014/main" xmlns="" id="{00000000-0008-0000-0000-000081010000}"/>
            </a:ext>
          </a:extLst>
        </xdr:cNvPr>
        <xdr:cNvPicPr/>
      </xdr:nvPicPr>
      <xdr:blipFill>
        <a:blip xmlns:r="http://schemas.openxmlformats.org/officeDocument/2006/relationships" r:embed="rId1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769305262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394</xdr:row>
      <xdr:rowOff>124240</xdr:rowOff>
    </xdr:from>
    <xdr:to>
      <xdr:col>5</xdr:col>
      <xdr:colOff>1393709</xdr:colOff>
      <xdr:row>394</xdr:row>
      <xdr:rowOff>1648240</xdr:rowOff>
    </xdr:to>
    <xdr:pic>
      <xdr:nvPicPr>
        <xdr:cNvPr id="386" name="Image 385" descr="Picture">
          <a:extLst>
            <a:ext uri="{FF2B5EF4-FFF2-40B4-BE49-F238E27FC236}">
              <a16:creationId xmlns:a16="http://schemas.microsoft.com/office/drawing/2014/main" xmlns="" id="{00000000-0008-0000-0000-000082010000}"/>
            </a:ext>
          </a:extLst>
        </xdr:cNvPr>
        <xdr:cNvPicPr/>
      </xdr:nvPicPr>
      <xdr:blipFill>
        <a:blip xmlns:r="http://schemas.openxmlformats.org/officeDocument/2006/relationships" r:embed="rId1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771144001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395</xdr:row>
      <xdr:rowOff>124240</xdr:rowOff>
    </xdr:from>
    <xdr:to>
      <xdr:col>5</xdr:col>
      <xdr:colOff>1393709</xdr:colOff>
      <xdr:row>395</xdr:row>
      <xdr:rowOff>1648240</xdr:rowOff>
    </xdr:to>
    <xdr:pic>
      <xdr:nvPicPr>
        <xdr:cNvPr id="387" name="Image 386" descr="Picture">
          <a:extLst>
            <a:ext uri="{FF2B5EF4-FFF2-40B4-BE49-F238E27FC236}">
              <a16:creationId xmlns:a16="http://schemas.microsoft.com/office/drawing/2014/main" xmlns="" id="{00000000-0008-0000-0000-000083010000}"/>
            </a:ext>
          </a:extLst>
        </xdr:cNvPr>
        <xdr:cNvPicPr/>
      </xdr:nvPicPr>
      <xdr:blipFill>
        <a:blip xmlns:r="http://schemas.openxmlformats.org/officeDocument/2006/relationships" r:embed="rId1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772982740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396</xdr:row>
      <xdr:rowOff>124240</xdr:rowOff>
    </xdr:from>
    <xdr:to>
      <xdr:col>5</xdr:col>
      <xdr:colOff>1393709</xdr:colOff>
      <xdr:row>396</xdr:row>
      <xdr:rowOff>1648240</xdr:rowOff>
    </xdr:to>
    <xdr:pic>
      <xdr:nvPicPr>
        <xdr:cNvPr id="388" name="Image 387" descr="Picture">
          <a:extLst>
            <a:ext uri="{FF2B5EF4-FFF2-40B4-BE49-F238E27FC236}">
              <a16:creationId xmlns:a16="http://schemas.microsoft.com/office/drawing/2014/main" xmlns="" id="{00000000-0008-0000-0000-000084010000}"/>
            </a:ext>
          </a:extLst>
        </xdr:cNvPr>
        <xdr:cNvPicPr/>
      </xdr:nvPicPr>
      <xdr:blipFill>
        <a:blip xmlns:r="http://schemas.openxmlformats.org/officeDocument/2006/relationships" r:embed="rId1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774821479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397</xdr:row>
      <xdr:rowOff>124240</xdr:rowOff>
    </xdr:from>
    <xdr:to>
      <xdr:col>5</xdr:col>
      <xdr:colOff>1393709</xdr:colOff>
      <xdr:row>397</xdr:row>
      <xdr:rowOff>1648240</xdr:rowOff>
    </xdr:to>
    <xdr:pic>
      <xdr:nvPicPr>
        <xdr:cNvPr id="389" name="Image 388" descr="Picture">
          <a:extLst>
            <a:ext uri="{FF2B5EF4-FFF2-40B4-BE49-F238E27FC236}">
              <a16:creationId xmlns:a16="http://schemas.microsoft.com/office/drawing/2014/main" xmlns="" id="{00000000-0008-0000-0000-000085010000}"/>
            </a:ext>
          </a:extLst>
        </xdr:cNvPr>
        <xdr:cNvPicPr/>
      </xdr:nvPicPr>
      <xdr:blipFill>
        <a:blip xmlns:r="http://schemas.openxmlformats.org/officeDocument/2006/relationships" r:embed="rId1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776660218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398</xdr:row>
      <xdr:rowOff>124240</xdr:rowOff>
    </xdr:from>
    <xdr:to>
      <xdr:col>5</xdr:col>
      <xdr:colOff>1393709</xdr:colOff>
      <xdr:row>398</xdr:row>
      <xdr:rowOff>1648240</xdr:rowOff>
    </xdr:to>
    <xdr:pic>
      <xdr:nvPicPr>
        <xdr:cNvPr id="390" name="Image 389" descr="Picture">
          <a:extLst>
            <a:ext uri="{FF2B5EF4-FFF2-40B4-BE49-F238E27FC236}">
              <a16:creationId xmlns:a16="http://schemas.microsoft.com/office/drawing/2014/main" xmlns="" id="{00000000-0008-0000-0000-000086010000}"/>
            </a:ext>
          </a:extLst>
        </xdr:cNvPr>
        <xdr:cNvPicPr/>
      </xdr:nvPicPr>
      <xdr:blipFill>
        <a:blip xmlns:r="http://schemas.openxmlformats.org/officeDocument/2006/relationships" r:embed="rId1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778498957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399</xdr:row>
      <xdr:rowOff>124240</xdr:rowOff>
    </xdr:from>
    <xdr:to>
      <xdr:col>5</xdr:col>
      <xdr:colOff>1393709</xdr:colOff>
      <xdr:row>399</xdr:row>
      <xdr:rowOff>1648240</xdr:rowOff>
    </xdr:to>
    <xdr:pic>
      <xdr:nvPicPr>
        <xdr:cNvPr id="391" name="Image 390" descr="Picture">
          <a:extLst>
            <a:ext uri="{FF2B5EF4-FFF2-40B4-BE49-F238E27FC236}">
              <a16:creationId xmlns:a16="http://schemas.microsoft.com/office/drawing/2014/main" xmlns="" id="{00000000-0008-0000-0000-000087010000}"/>
            </a:ext>
          </a:extLst>
        </xdr:cNvPr>
        <xdr:cNvPicPr/>
      </xdr:nvPicPr>
      <xdr:blipFill>
        <a:blip xmlns:r="http://schemas.openxmlformats.org/officeDocument/2006/relationships" r:embed="rId1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780337697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400</xdr:row>
      <xdr:rowOff>124240</xdr:rowOff>
    </xdr:from>
    <xdr:to>
      <xdr:col>5</xdr:col>
      <xdr:colOff>1393709</xdr:colOff>
      <xdr:row>400</xdr:row>
      <xdr:rowOff>1648240</xdr:rowOff>
    </xdr:to>
    <xdr:pic>
      <xdr:nvPicPr>
        <xdr:cNvPr id="393" name="Image 392" descr="Picture">
          <a:extLst>
            <a:ext uri="{FF2B5EF4-FFF2-40B4-BE49-F238E27FC236}">
              <a16:creationId xmlns:a16="http://schemas.microsoft.com/office/drawing/2014/main" xmlns="" id="{00000000-0008-0000-0000-000089010000}"/>
            </a:ext>
          </a:extLst>
        </xdr:cNvPr>
        <xdr:cNvPicPr/>
      </xdr:nvPicPr>
      <xdr:blipFill>
        <a:blip xmlns:r="http://schemas.openxmlformats.org/officeDocument/2006/relationships" r:embed="rId1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784015175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401</xdr:row>
      <xdr:rowOff>124240</xdr:rowOff>
    </xdr:from>
    <xdr:to>
      <xdr:col>5</xdr:col>
      <xdr:colOff>1393709</xdr:colOff>
      <xdr:row>401</xdr:row>
      <xdr:rowOff>1648240</xdr:rowOff>
    </xdr:to>
    <xdr:pic>
      <xdr:nvPicPr>
        <xdr:cNvPr id="394" name="Image 393" descr="Picture">
          <a:extLst>
            <a:ext uri="{FF2B5EF4-FFF2-40B4-BE49-F238E27FC236}">
              <a16:creationId xmlns:a16="http://schemas.microsoft.com/office/drawing/2014/main" xmlns="" id="{00000000-0008-0000-0000-00008A010000}"/>
            </a:ext>
          </a:extLst>
        </xdr:cNvPr>
        <xdr:cNvPicPr/>
      </xdr:nvPicPr>
      <xdr:blipFill>
        <a:blip xmlns:r="http://schemas.openxmlformats.org/officeDocument/2006/relationships" r:embed="rId1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785853914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402</xdr:row>
      <xdr:rowOff>124240</xdr:rowOff>
    </xdr:from>
    <xdr:to>
      <xdr:col>5</xdr:col>
      <xdr:colOff>1393709</xdr:colOff>
      <xdr:row>402</xdr:row>
      <xdr:rowOff>1648240</xdr:rowOff>
    </xdr:to>
    <xdr:pic>
      <xdr:nvPicPr>
        <xdr:cNvPr id="395" name="Image 394" descr="Picture">
          <a:extLst>
            <a:ext uri="{FF2B5EF4-FFF2-40B4-BE49-F238E27FC236}">
              <a16:creationId xmlns:a16="http://schemas.microsoft.com/office/drawing/2014/main" xmlns="" id="{00000000-0008-0000-0000-00008B010000}"/>
            </a:ext>
          </a:extLst>
        </xdr:cNvPr>
        <xdr:cNvPicPr/>
      </xdr:nvPicPr>
      <xdr:blipFill>
        <a:blip xmlns:r="http://schemas.openxmlformats.org/officeDocument/2006/relationships" r:embed="rId1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787692653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403</xdr:row>
      <xdr:rowOff>124240</xdr:rowOff>
    </xdr:from>
    <xdr:to>
      <xdr:col>5</xdr:col>
      <xdr:colOff>1393709</xdr:colOff>
      <xdr:row>403</xdr:row>
      <xdr:rowOff>1648240</xdr:rowOff>
    </xdr:to>
    <xdr:pic>
      <xdr:nvPicPr>
        <xdr:cNvPr id="396" name="Image 395" descr="Picture">
          <a:extLst>
            <a:ext uri="{FF2B5EF4-FFF2-40B4-BE49-F238E27FC236}">
              <a16:creationId xmlns:a16="http://schemas.microsoft.com/office/drawing/2014/main" xmlns="" id="{00000000-0008-0000-0000-00008C010000}"/>
            </a:ext>
          </a:extLst>
        </xdr:cNvPr>
        <xdr:cNvPicPr/>
      </xdr:nvPicPr>
      <xdr:blipFill>
        <a:blip xmlns:r="http://schemas.openxmlformats.org/officeDocument/2006/relationships" r:embed="rId1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789531392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404</xdr:row>
      <xdr:rowOff>124240</xdr:rowOff>
    </xdr:from>
    <xdr:to>
      <xdr:col>5</xdr:col>
      <xdr:colOff>1393709</xdr:colOff>
      <xdr:row>404</xdr:row>
      <xdr:rowOff>1648240</xdr:rowOff>
    </xdr:to>
    <xdr:pic>
      <xdr:nvPicPr>
        <xdr:cNvPr id="397" name="Image 396" descr="Picture">
          <a:extLst>
            <a:ext uri="{FF2B5EF4-FFF2-40B4-BE49-F238E27FC236}">
              <a16:creationId xmlns:a16="http://schemas.microsoft.com/office/drawing/2014/main" xmlns="" id="{00000000-0008-0000-0000-00008D010000}"/>
            </a:ext>
          </a:extLst>
        </xdr:cNvPr>
        <xdr:cNvPicPr/>
      </xdr:nvPicPr>
      <xdr:blipFill>
        <a:blip xmlns:r="http://schemas.openxmlformats.org/officeDocument/2006/relationships" r:embed="rId1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791370131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405</xdr:row>
      <xdr:rowOff>124240</xdr:rowOff>
    </xdr:from>
    <xdr:to>
      <xdr:col>5</xdr:col>
      <xdr:colOff>1393709</xdr:colOff>
      <xdr:row>405</xdr:row>
      <xdr:rowOff>1648240</xdr:rowOff>
    </xdr:to>
    <xdr:pic>
      <xdr:nvPicPr>
        <xdr:cNvPr id="398" name="Image 397" descr="Picture">
          <a:extLst>
            <a:ext uri="{FF2B5EF4-FFF2-40B4-BE49-F238E27FC236}">
              <a16:creationId xmlns:a16="http://schemas.microsoft.com/office/drawing/2014/main" xmlns="" id="{00000000-0008-0000-0000-00008E010000}"/>
            </a:ext>
          </a:extLst>
        </xdr:cNvPr>
        <xdr:cNvPicPr/>
      </xdr:nvPicPr>
      <xdr:blipFill>
        <a:blip xmlns:r="http://schemas.openxmlformats.org/officeDocument/2006/relationships" r:embed="rId1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793208870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406</xdr:row>
      <xdr:rowOff>124240</xdr:rowOff>
    </xdr:from>
    <xdr:to>
      <xdr:col>5</xdr:col>
      <xdr:colOff>1393709</xdr:colOff>
      <xdr:row>406</xdr:row>
      <xdr:rowOff>1648240</xdr:rowOff>
    </xdr:to>
    <xdr:pic>
      <xdr:nvPicPr>
        <xdr:cNvPr id="399" name="Image 398" descr="Picture">
          <a:extLst>
            <a:ext uri="{FF2B5EF4-FFF2-40B4-BE49-F238E27FC236}">
              <a16:creationId xmlns:a16="http://schemas.microsoft.com/office/drawing/2014/main" xmlns="" id="{00000000-0008-0000-0000-00008F010000}"/>
            </a:ext>
          </a:extLst>
        </xdr:cNvPr>
        <xdr:cNvPicPr/>
      </xdr:nvPicPr>
      <xdr:blipFill>
        <a:blip xmlns:r="http://schemas.openxmlformats.org/officeDocument/2006/relationships" r:embed="rId1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795047610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407</xdr:row>
      <xdr:rowOff>124240</xdr:rowOff>
    </xdr:from>
    <xdr:to>
      <xdr:col>5</xdr:col>
      <xdr:colOff>1393709</xdr:colOff>
      <xdr:row>407</xdr:row>
      <xdr:rowOff>1648240</xdr:rowOff>
    </xdr:to>
    <xdr:pic>
      <xdr:nvPicPr>
        <xdr:cNvPr id="400" name="Image 399" descr="Picture">
          <a:extLst>
            <a:ext uri="{FF2B5EF4-FFF2-40B4-BE49-F238E27FC236}">
              <a16:creationId xmlns:a16="http://schemas.microsoft.com/office/drawing/2014/main" xmlns="" id="{00000000-0008-0000-0000-000090010000}"/>
            </a:ext>
          </a:extLst>
        </xdr:cNvPr>
        <xdr:cNvPicPr/>
      </xdr:nvPicPr>
      <xdr:blipFill>
        <a:blip xmlns:r="http://schemas.openxmlformats.org/officeDocument/2006/relationships" r:embed="rId1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796886349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408</xdr:row>
      <xdr:rowOff>124240</xdr:rowOff>
    </xdr:from>
    <xdr:to>
      <xdr:col>5</xdr:col>
      <xdr:colOff>1393709</xdr:colOff>
      <xdr:row>408</xdr:row>
      <xdr:rowOff>1648240</xdr:rowOff>
    </xdr:to>
    <xdr:pic>
      <xdr:nvPicPr>
        <xdr:cNvPr id="401" name="Image 400" descr="Picture">
          <a:extLst>
            <a:ext uri="{FF2B5EF4-FFF2-40B4-BE49-F238E27FC236}">
              <a16:creationId xmlns:a16="http://schemas.microsoft.com/office/drawing/2014/main" xmlns="" id="{00000000-0008-0000-0000-000091010000}"/>
            </a:ext>
          </a:extLst>
        </xdr:cNvPr>
        <xdr:cNvPicPr/>
      </xdr:nvPicPr>
      <xdr:blipFill>
        <a:blip xmlns:r="http://schemas.openxmlformats.org/officeDocument/2006/relationships" r:embed="rId1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798725088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409</xdr:row>
      <xdr:rowOff>124240</xdr:rowOff>
    </xdr:from>
    <xdr:to>
      <xdr:col>5</xdr:col>
      <xdr:colOff>1393709</xdr:colOff>
      <xdr:row>409</xdr:row>
      <xdr:rowOff>1648240</xdr:rowOff>
    </xdr:to>
    <xdr:pic>
      <xdr:nvPicPr>
        <xdr:cNvPr id="402" name="Image 401" descr="Picture">
          <a:extLst>
            <a:ext uri="{FF2B5EF4-FFF2-40B4-BE49-F238E27FC236}">
              <a16:creationId xmlns:a16="http://schemas.microsoft.com/office/drawing/2014/main" xmlns="" id="{00000000-0008-0000-0000-000092010000}"/>
            </a:ext>
          </a:extLst>
        </xdr:cNvPr>
        <xdr:cNvPicPr/>
      </xdr:nvPicPr>
      <xdr:blipFill>
        <a:blip xmlns:r="http://schemas.openxmlformats.org/officeDocument/2006/relationships" r:embed="rId1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800563827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410</xdr:row>
      <xdr:rowOff>124240</xdr:rowOff>
    </xdr:from>
    <xdr:to>
      <xdr:col>5</xdr:col>
      <xdr:colOff>1393709</xdr:colOff>
      <xdr:row>410</xdr:row>
      <xdr:rowOff>1648240</xdr:rowOff>
    </xdr:to>
    <xdr:pic>
      <xdr:nvPicPr>
        <xdr:cNvPr id="404" name="Image 403" descr="Picture">
          <a:extLst>
            <a:ext uri="{FF2B5EF4-FFF2-40B4-BE49-F238E27FC236}">
              <a16:creationId xmlns:a16="http://schemas.microsoft.com/office/drawing/2014/main" xmlns="" id="{00000000-0008-0000-0000-000094010000}"/>
            </a:ext>
          </a:extLst>
        </xdr:cNvPr>
        <xdr:cNvPicPr/>
      </xdr:nvPicPr>
      <xdr:blipFill>
        <a:blip xmlns:r="http://schemas.openxmlformats.org/officeDocument/2006/relationships" r:embed="rId1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804241305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411</xdr:row>
      <xdr:rowOff>124240</xdr:rowOff>
    </xdr:from>
    <xdr:to>
      <xdr:col>5</xdr:col>
      <xdr:colOff>1393709</xdr:colOff>
      <xdr:row>411</xdr:row>
      <xdr:rowOff>1648240</xdr:rowOff>
    </xdr:to>
    <xdr:pic>
      <xdr:nvPicPr>
        <xdr:cNvPr id="407" name="Image 406" descr="Picture">
          <a:extLst>
            <a:ext uri="{FF2B5EF4-FFF2-40B4-BE49-F238E27FC236}">
              <a16:creationId xmlns:a16="http://schemas.microsoft.com/office/drawing/2014/main" xmlns="" id="{00000000-0008-0000-0000-000097010000}"/>
            </a:ext>
          </a:extLst>
        </xdr:cNvPr>
        <xdr:cNvPicPr/>
      </xdr:nvPicPr>
      <xdr:blipFill>
        <a:blip xmlns:r="http://schemas.openxmlformats.org/officeDocument/2006/relationships" r:embed="rId1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809757523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412</xdr:row>
      <xdr:rowOff>124240</xdr:rowOff>
    </xdr:from>
    <xdr:to>
      <xdr:col>5</xdr:col>
      <xdr:colOff>1393709</xdr:colOff>
      <xdr:row>412</xdr:row>
      <xdr:rowOff>1648240</xdr:rowOff>
    </xdr:to>
    <xdr:pic>
      <xdr:nvPicPr>
        <xdr:cNvPr id="408" name="Image 407" descr="Picture">
          <a:extLst>
            <a:ext uri="{FF2B5EF4-FFF2-40B4-BE49-F238E27FC236}">
              <a16:creationId xmlns:a16="http://schemas.microsoft.com/office/drawing/2014/main" xmlns="" id="{00000000-0008-0000-0000-000098010000}"/>
            </a:ext>
          </a:extLst>
        </xdr:cNvPr>
        <xdr:cNvPicPr/>
      </xdr:nvPicPr>
      <xdr:blipFill>
        <a:blip xmlns:r="http://schemas.openxmlformats.org/officeDocument/2006/relationships" r:embed="rId1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811596262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413</xdr:row>
      <xdr:rowOff>124240</xdr:rowOff>
    </xdr:from>
    <xdr:to>
      <xdr:col>5</xdr:col>
      <xdr:colOff>1393709</xdr:colOff>
      <xdr:row>413</xdr:row>
      <xdr:rowOff>1648240</xdr:rowOff>
    </xdr:to>
    <xdr:pic>
      <xdr:nvPicPr>
        <xdr:cNvPr id="411" name="Image 410" descr="Picture">
          <a:extLst>
            <a:ext uri="{FF2B5EF4-FFF2-40B4-BE49-F238E27FC236}">
              <a16:creationId xmlns:a16="http://schemas.microsoft.com/office/drawing/2014/main" xmlns="" id="{00000000-0008-0000-0000-00009B010000}"/>
            </a:ext>
          </a:extLst>
        </xdr:cNvPr>
        <xdr:cNvPicPr/>
      </xdr:nvPicPr>
      <xdr:blipFill>
        <a:blip xmlns:r="http://schemas.openxmlformats.org/officeDocument/2006/relationships" r:embed="rId1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817112479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414</xdr:row>
      <xdr:rowOff>124240</xdr:rowOff>
    </xdr:from>
    <xdr:to>
      <xdr:col>5</xdr:col>
      <xdr:colOff>1393709</xdr:colOff>
      <xdr:row>414</xdr:row>
      <xdr:rowOff>1648240</xdr:rowOff>
    </xdr:to>
    <xdr:pic>
      <xdr:nvPicPr>
        <xdr:cNvPr id="412" name="Image 411" descr="Picture">
          <a:extLst>
            <a:ext uri="{FF2B5EF4-FFF2-40B4-BE49-F238E27FC236}">
              <a16:creationId xmlns:a16="http://schemas.microsoft.com/office/drawing/2014/main" xmlns="" id="{00000000-0008-0000-0000-00009C010000}"/>
            </a:ext>
          </a:extLst>
        </xdr:cNvPr>
        <xdr:cNvPicPr/>
      </xdr:nvPicPr>
      <xdr:blipFill>
        <a:blip xmlns:r="http://schemas.openxmlformats.org/officeDocument/2006/relationships" r:embed="rId13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818951218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415</xdr:row>
      <xdr:rowOff>124240</xdr:rowOff>
    </xdr:from>
    <xdr:to>
      <xdr:col>5</xdr:col>
      <xdr:colOff>1393709</xdr:colOff>
      <xdr:row>415</xdr:row>
      <xdr:rowOff>1648240</xdr:rowOff>
    </xdr:to>
    <xdr:pic>
      <xdr:nvPicPr>
        <xdr:cNvPr id="413" name="Image 412" descr="Picture">
          <a:extLst>
            <a:ext uri="{FF2B5EF4-FFF2-40B4-BE49-F238E27FC236}">
              <a16:creationId xmlns:a16="http://schemas.microsoft.com/office/drawing/2014/main" xmlns="" id="{00000000-0008-0000-0000-00009D010000}"/>
            </a:ext>
          </a:extLst>
        </xdr:cNvPr>
        <xdr:cNvPicPr/>
      </xdr:nvPicPr>
      <xdr:blipFill>
        <a:blip xmlns:r="http://schemas.openxmlformats.org/officeDocument/2006/relationships" r:embed="rId13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820789957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416</xdr:row>
      <xdr:rowOff>124240</xdr:rowOff>
    </xdr:from>
    <xdr:to>
      <xdr:col>5</xdr:col>
      <xdr:colOff>1393709</xdr:colOff>
      <xdr:row>416</xdr:row>
      <xdr:rowOff>1648240</xdr:rowOff>
    </xdr:to>
    <xdr:pic>
      <xdr:nvPicPr>
        <xdr:cNvPr id="414" name="Image 413" descr="Picture">
          <a:extLst>
            <a:ext uri="{FF2B5EF4-FFF2-40B4-BE49-F238E27FC236}">
              <a16:creationId xmlns:a16="http://schemas.microsoft.com/office/drawing/2014/main" xmlns="" id="{00000000-0008-0000-0000-00009E010000}"/>
            </a:ext>
          </a:extLst>
        </xdr:cNvPr>
        <xdr:cNvPicPr/>
      </xdr:nvPicPr>
      <xdr:blipFill>
        <a:blip xmlns:r="http://schemas.openxmlformats.org/officeDocument/2006/relationships" r:embed="rId13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822628697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417</xdr:row>
      <xdr:rowOff>124240</xdr:rowOff>
    </xdr:from>
    <xdr:to>
      <xdr:col>5</xdr:col>
      <xdr:colOff>1393709</xdr:colOff>
      <xdr:row>417</xdr:row>
      <xdr:rowOff>1648240</xdr:rowOff>
    </xdr:to>
    <xdr:pic>
      <xdr:nvPicPr>
        <xdr:cNvPr id="415" name="Image 414" descr="Picture">
          <a:extLst>
            <a:ext uri="{FF2B5EF4-FFF2-40B4-BE49-F238E27FC236}">
              <a16:creationId xmlns:a16="http://schemas.microsoft.com/office/drawing/2014/main" xmlns="" id="{00000000-0008-0000-0000-00009F010000}"/>
            </a:ext>
          </a:extLst>
        </xdr:cNvPr>
        <xdr:cNvPicPr/>
      </xdr:nvPicPr>
      <xdr:blipFill>
        <a:blip xmlns:r="http://schemas.openxmlformats.org/officeDocument/2006/relationships" r:embed="rId13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824467436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418</xdr:row>
      <xdr:rowOff>124240</xdr:rowOff>
    </xdr:from>
    <xdr:to>
      <xdr:col>5</xdr:col>
      <xdr:colOff>1393709</xdr:colOff>
      <xdr:row>418</xdr:row>
      <xdr:rowOff>1648240</xdr:rowOff>
    </xdr:to>
    <xdr:pic>
      <xdr:nvPicPr>
        <xdr:cNvPr id="416" name="Image 415" descr="Picture">
          <a:extLst>
            <a:ext uri="{FF2B5EF4-FFF2-40B4-BE49-F238E27FC236}">
              <a16:creationId xmlns:a16="http://schemas.microsoft.com/office/drawing/2014/main" xmlns="" id="{00000000-0008-0000-0000-0000A0010000}"/>
            </a:ext>
          </a:extLst>
        </xdr:cNvPr>
        <xdr:cNvPicPr/>
      </xdr:nvPicPr>
      <xdr:blipFill>
        <a:blip xmlns:r="http://schemas.openxmlformats.org/officeDocument/2006/relationships" r:embed="rId13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826306175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419</xdr:row>
      <xdr:rowOff>124240</xdr:rowOff>
    </xdr:from>
    <xdr:to>
      <xdr:col>5</xdr:col>
      <xdr:colOff>1393709</xdr:colOff>
      <xdr:row>419</xdr:row>
      <xdr:rowOff>1648240</xdr:rowOff>
    </xdr:to>
    <xdr:pic>
      <xdr:nvPicPr>
        <xdr:cNvPr id="417" name="Image 416" descr="Picture">
          <a:extLst>
            <a:ext uri="{FF2B5EF4-FFF2-40B4-BE49-F238E27FC236}">
              <a16:creationId xmlns:a16="http://schemas.microsoft.com/office/drawing/2014/main" xmlns="" id="{00000000-0008-0000-0000-0000A1010000}"/>
            </a:ext>
          </a:extLst>
        </xdr:cNvPr>
        <xdr:cNvPicPr/>
      </xdr:nvPicPr>
      <xdr:blipFill>
        <a:blip xmlns:r="http://schemas.openxmlformats.org/officeDocument/2006/relationships" r:embed="rId13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828144914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420</xdr:row>
      <xdr:rowOff>124240</xdr:rowOff>
    </xdr:from>
    <xdr:to>
      <xdr:col>5</xdr:col>
      <xdr:colOff>1393709</xdr:colOff>
      <xdr:row>420</xdr:row>
      <xdr:rowOff>1648240</xdr:rowOff>
    </xdr:to>
    <xdr:pic>
      <xdr:nvPicPr>
        <xdr:cNvPr id="418" name="Image 417" descr="Picture">
          <a:extLst>
            <a:ext uri="{FF2B5EF4-FFF2-40B4-BE49-F238E27FC236}">
              <a16:creationId xmlns:a16="http://schemas.microsoft.com/office/drawing/2014/main" xmlns="" id="{00000000-0008-0000-0000-0000A2010000}"/>
            </a:ext>
          </a:extLst>
        </xdr:cNvPr>
        <xdr:cNvPicPr/>
      </xdr:nvPicPr>
      <xdr:blipFill>
        <a:blip xmlns:r="http://schemas.openxmlformats.org/officeDocument/2006/relationships" r:embed="rId13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829983653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421</xdr:row>
      <xdr:rowOff>124240</xdr:rowOff>
    </xdr:from>
    <xdr:to>
      <xdr:col>5</xdr:col>
      <xdr:colOff>1393709</xdr:colOff>
      <xdr:row>421</xdr:row>
      <xdr:rowOff>1648240</xdr:rowOff>
    </xdr:to>
    <xdr:pic>
      <xdr:nvPicPr>
        <xdr:cNvPr id="419" name="Image 418" descr="Picture">
          <a:extLst>
            <a:ext uri="{FF2B5EF4-FFF2-40B4-BE49-F238E27FC236}">
              <a16:creationId xmlns:a16="http://schemas.microsoft.com/office/drawing/2014/main" xmlns="" id="{00000000-0008-0000-0000-0000A3010000}"/>
            </a:ext>
          </a:extLst>
        </xdr:cNvPr>
        <xdr:cNvPicPr/>
      </xdr:nvPicPr>
      <xdr:blipFill>
        <a:blip xmlns:r="http://schemas.openxmlformats.org/officeDocument/2006/relationships" r:embed="rId13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831822392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422</xdr:row>
      <xdr:rowOff>124240</xdr:rowOff>
    </xdr:from>
    <xdr:to>
      <xdr:col>5</xdr:col>
      <xdr:colOff>1393709</xdr:colOff>
      <xdr:row>422</xdr:row>
      <xdr:rowOff>1648240</xdr:rowOff>
    </xdr:to>
    <xdr:pic>
      <xdr:nvPicPr>
        <xdr:cNvPr id="420" name="Image 419" descr="Picture">
          <a:extLst>
            <a:ext uri="{FF2B5EF4-FFF2-40B4-BE49-F238E27FC236}">
              <a16:creationId xmlns:a16="http://schemas.microsoft.com/office/drawing/2014/main" xmlns="" id="{00000000-0008-0000-0000-0000A4010000}"/>
            </a:ext>
          </a:extLst>
        </xdr:cNvPr>
        <xdr:cNvPicPr/>
      </xdr:nvPicPr>
      <xdr:blipFill>
        <a:blip xmlns:r="http://schemas.openxmlformats.org/officeDocument/2006/relationships" r:embed="rId13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833661131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423</xdr:row>
      <xdr:rowOff>124240</xdr:rowOff>
    </xdr:from>
    <xdr:to>
      <xdr:col>5</xdr:col>
      <xdr:colOff>1393709</xdr:colOff>
      <xdr:row>423</xdr:row>
      <xdr:rowOff>1648240</xdr:rowOff>
    </xdr:to>
    <xdr:pic>
      <xdr:nvPicPr>
        <xdr:cNvPr id="421" name="Image 420" descr="Picture">
          <a:extLst>
            <a:ext uri="{FF2B5EF4-FFF2-40B4-BE49-F238E27FC236}">
              <a16:creationId xmlns:a16="http://schemas.microsoft.com/office/drawing/2014/main" xmlns="" id="{00000000-0008-0000-0000-0000A5010000}"/>
            </a:ext>
          </a:extLst>
        </xdr:cNvPr>
        <xdr:cNvPicPr/>
      </xdr:nvPicPr>
      <xdr:blipFill>
        <a:blip xmlns:r="http://schemas.openxmlformats.org/officeDocument/2006/relationships" r:embed="rId13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835499870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424</xdr:row>
      <xdr:rowOff>124240</xdr:rowOff>
    </xdr:from>
    <xdr:to>
      <xdr:col>5</xdr:col>
      <xdr:colOff>1393709</xdr:colOff>
      <xdr:row>424</xdr:row>
      <xdr:rowOff>1648240</xdr:rowOff>
    </xdr:to>
    <xdr:pic>
      <xdr:nvPicPr>
        <xdr:cNvPr id="422" name="Image 421" descr="Picture">
          <a:extLst>
            <a:ext uri="{FF2B5EF4-FFF2-40B4-BE49-F238E27FC236}">
              <a16:creationId xmlns:a16="http://schemas.microsoft.com/office/drawing/2014/main" xmlns="" id="{00000000-0008-0000-0000-0000A6010000}"/>
            </a:ext>
          </a:extLst>
        </xdr:cNvPr>
        <xdr:cNvPicPr/>
      </xdr:nvPicPr>
      <xdr:blipFill>
        <a:blip xmlns:r="http://schemas.openxmlformats.org/officeDocument/2006/relationships" r:embed="rId13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837338610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425</xdr:row>
      <xdr:rowOff>124240</xdr:rowOff>
    </xdr:from>
    <xdr:to>
      <xdr:col>5</xdr:col>
      <xdr:colOff>1393709</xdr:colOff>
      <xdr:row>425</xdr:row>
      <xdr:rowOff>1648240</xdr:rowOff>
    </xdr:to>
    <xdr:pic>
      <xdr:nvPicPr>
        <xdr:cNvPr id="423" name="Image 422" descr="Picture">
          <a:extLst>
            <a:ext uri="{FF2B5EF4-FFF2-40B4-BE49-F238E27FC236}">
              <a16:creationId xmlns:a16="http://schemas.microsoft.com/office/drawing/2014/main" xmlns="" id="{00000000-0008-0000-0000-0000A7010000}"/>
            </a:ext>
          </a:extLst>
        </xdr:cNvPr>
        <xdr:cNvPicPr/>
      </xdr:nvPicPr>
      <xdr:blipFill>
        <a:blip xmlns:r="http://schemas.openxmlformats.org/officeDocument/2006/relationships" r:embed="rId13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839177349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426</xdr:row>
      <xdr:rowOff>124240</xdr:rowOff>
    </xdr:from>
    <xdr:to>
      <xdr:col>5</xdr:col>
      <xdr:colOff>1393709</xdr:colOff>
      <xdr:row>426</xdr:row>
      <xdr:rowOff>1648240</xdr:rowOff>
    </xdr:to>
    <xdr:pic>
      <xdr:nvPicPr>
        <xdr:cNvPr id="424" name="Image 423" descr="Picture">
          <a:extLst>
            <a:ext uri="{FF2B5EF4-FFF2-40B4-BE49-F238E27FC236}">
              <a16:creationId xmlns:a16="http://schemas.microsoft.com/office/drawing/2014/main" xmlns="" id="{00000000-0008-0000-0000-0000A8010000}"/>
            </a:ext>
          </a:extLst>
        </xdr:cNvPr>
        <xdr:cNvPicPr/>
      </xdr:nvPicPr>
      <xdr:blipFill>
        <a:blip xmlns:r="http://schemas.openxmlformats.org/officeDocument/2006/relationships" r:embed="rId13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841016088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427</xdr:row>
      <xdr:rowOff>124240</xdr:rowOff>
    </xdr:from>
    <xdr:to>
      <xdr:col>5</xdr:col>
      <xdr:colOff>1393709</xdr:colOff>
      <xdr:row>427</xdr:row>
      <xdr:rowOff>1648240</xdr:rowOff>
    </xdr:to>
    <xdr:pic>
      <xdr:nvPicPr>
        <xdr:cNvPr id="425" name="Image 424" descr="Picture">
          <a:extLst>
            <a:ext uri="{FF2B5EF4-FFF2-40B4-BE49-F238E27FC236}">
              <a16:creationId xmlns:a16="http://schemas.microsoft.com/office/drawing/2014/main" xmlns="" id="{00000000-0008-0000-0000-0000A9010000}"/>
            </a:ext>
          </a:extLst>
        </xdr:cNvPr>
        <xdr:cNvPicPr/>
      </xdr:nvPicPr>
      <xdr:blipFill>
        <a:blip xmlns:r="http://schemas.openxmlformats.org/officeDocument/2006/relationships" r:embed="rId13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842854827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428</xdr:row>
      <xdr:rowOff>124240</xdr:rowOff>
    </xdr:from>
    <xdr:to>
      <xdr:col>5</xdr:col>
      <xdr:colOff>1393709</xdr:colOff>
      <xdr:row>428</xdr:row>
      <xdr:rowOff>1648240</xdr:rowOff>
    </xdr:to>
    <xdr:pic>
      <xdr:nvPicPr>
        <xdr:cNvPr id="426" name="Image 425" descr="Picture">
          <a:extLst>
            <a:ext uri="{FF2B5EF4-FFF2-40B4-BE49-F238E27FC236}">
              <a16:creationId xmlns:a16="http://schemas.microsoft.com/office/drawing/2014/main" xmlns="" id="{00000000-0008-0000-0000-0000AA010000}"/>
            </a:ext>
          </a:extLst>
        </xdr:cNvPr>
        <xdr:cNvPicPr/>
      </xdr:nvPicPr>
      <xdr:blipFill>
        <a:blip xmlns:r="http://schemas.openxmlformats.org/officeDocument/2006/relationships" r:embed="rId13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844693566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429</xdr:row>
      <xdr:rowOff>124240</xdr:rowOff>
    </xdr:from>
    <xdr:to>
      <xdr:col>5</xdr:col>
      <xdr:colOff>1393709</xdr:colOff>
      <xdr:row>429</xdr:row>
      <xdr:rowOff>1648240</xdr:rowOff>
    </xdr:to>
    <xdr:pic>
      <xdr:nvPicPr>
        <xdr:cNvPr id="427" name="Image 426" descr="Picture">
          <a:extLst>
            <a:ext uri="{FF2B5EF4-FFF2-40B4-BE49-F238E27FC236}">
              <a16:creationId xmlns:a16="http://schemas.microsoft.com/office/drawing/2014/main" xmlns="" id="{00000000-0008-0000-0000-0000AB010000}"/>
            </a:ext>
          </a:extLst>
        </xdr:cNvPr>
        <xdr:cNvPicPr/>
      </xdr:nvPicPr>
      <xdr:blipFill>
        <a:blip xmlns:r="http://schemas.openxmlformats.org/officeDocument/2006/relationships" r:embed="rId13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846532305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430</xdr:row>
      <xdr:rowOff>124240</xdr:rowOff>
    </xdr:from>
    <xdr:to>
      <xdr:col>5</xdr:col>
      <xdr:colOff>1393709</xdr:colOff>
      <xdr:row>430</xdr:row>
      <xdr:rowOff>1648240</xdr:rowOff>
    </xdr:to>
    <xdr:pic>
      <xdr:nvPicPr>
        <xdr:cNvPr id="428" name="Image 427" descr="Picture">
          <a:extLst>
            <a:ext uri="{FF2B5EF4-FFF2-40B4-BE49-F238E27FC236}">
              <a16:creationId xmlns:a16="http://schemas.microsoft.com/office/drawing/2014/main" xmlns="" id="{00000000-0008-0000-0000-0000AC010000}"/>
            </a:ext>
          </a:extLst>
        </xdr:cNvPr>
        <xdr:cNvPicPr/>
      </xdr:nvPicPr>
      <xdr:blipFill>
        <a:blip xmlns:r="http://schemas.openxmlformats.org/officeDocument/2006/relationships" r:embed="rId13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848371044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431</xdr:row>
      <xdr:rowOff>124240</xdr:rowOff>
    </xdr:from>
    <xdr:to>
      <xdr:col>5</xdr:col>
      <xdr:colOff>1393709</xdr:colOff>
      <xdr:row>431</xdr:row>
      <xdr:rowOff>1648240</xdr:rowOff>
    </xdr:to>
    <xdr:pic>
      <xdr:nvPicPr>
        <xdr:cNvPr id="429" name="Image 428" descr="Picture">
          <a:extLst>
            <a:ext uri="{FF2B5EF4-FFF2-40B4-BE49-F238E27FC236}">
              <a16:creationId xmlns:a16="http://schemas.microsoft.com/office/drawing/2014/main" xmlns="" id="{00000000-0008-0000-0000-0000AD010000}"/>
            </a:ext>
          </a:extLst>
        </xdr:cNvPr>
        <xdr:cNvPicPr/>
      </xdr:nvPicPr>
      <xdr:blipFill>
        <a:blip xmlns:r="http://schemas.openxmlformats.org/officeDocument/2006/relationships" r:embed="rId13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850209783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432</xdr:row>
      <xdr:rowOff>124240</xdr:rowOff>
    </xdr:from>
    <xdr:to>
      <xdr:col>5</xdr:col>
      <xdr:colOff>1393709</xdr:colOff>
      <xdr:row>432</xdr:row>
      <xdr:rowOff>1648240</xdr:rowOff>
    </xdr:to>
    <xdr:pic>
      <xdr:nvPicPr>
        <xdr:cNvPr id="430" name="Image 429" descr="Picture">
          <a:extLst>
            <a:ext uri="{FF2B5EF4-FFF2-40B4-BE49-F238E27FC236}">
              <a16:creationId xmlns:a16="http://schemas.microsoft.com/office/drawing/2014/main" xmlns="" id="{00000000-0008-0000-0000-0000AE010000}"/>
            </a:ext>
          </a:extLst>
        </xdr:cNvPr>
        <xdr:cNvPicPr/>
      </xdr:nvPicPr>
      <xdr:blipFill>
        <a:blip xmlns:r="http://schemas.openxmlformats.org/officeDocument/2006/relationships" r:embed="rId13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852048523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433</xdr:row>
      <xdr:rowOff>124240</xdr:rowOff>
    </xdr:from>
    <xdr:to>
      <xdr:col>5</xdr:col>
      <xdr:colOff>1393709</xdr:colOff>
      <xdr:row>433</xdr:row>
      <xdr:rowOff>1648240</xdr:rowOff>
    </xdr:to>
    <xdr:pic>
      <xdr:nvPicPr>
        <xdr:cNvPr id="431" name="Image 430" descr="Picture">
          <a:extLst>
            <a:ext uri="{FF2B5EF4-FFF2-40B4-BE49-F238E27FC236}">
              <a16:creationId xmlns:a16="http://schemas.microsoft.com/office/drawing/2014/main" xmlns="" id="{00000000-0008-0000-0000-0000AF010000}"/>
            </a:ext>
          </a:extLst>
        </xdr:cNvPr>
        <xdr:cNvPicPr/>
      </xdr:nvPicPr>
      <xdr:blipFill>
        <a:blip xmlns:r="http://schemas.openxmlformats.org/officeDocument/2006/relationships" r:embed="rId14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853887262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434</xdr:row>
      <xdr:rowOff>124240</xdr:rowOff>
    </xdr:from>
    <xdr:to>
      <xdr:col>5</xdr:col>
      <xdr:colOff>1393709</xdr:colOff>
      <xdr:row>434</xdr:row>
      <xdr:rowOff>1648240</xdr:rowOff>
    </xdr:to>
    <xdr:pic>
      <xdr:nvPicPr>
        <xdr:cNvPr id="432" name="Image 431" descr="Picture">
          <a:extLst>
            <a:ext uri="{FF2B5EF4-FFF2-40B4-BE49-F238E27FC236}">
              <a16:creationId xmlns:a16="http://schemas.microsoft.com/office/drawing/2014/main" xmlns="" id="{00000000-0008-0000-0000-0000B0010000}"/>
            </a:ext>
          </a:extLst>
        </xdr:cNvPr>
        <xdr:cNvPicPr/>
      </xdr:nvPicPr>
      <xdr:blipFill>
        <a:blip xmlns:r="http://schemas.openxmlformats.org/officeDocument/2006/relationships" r:embed="rId14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855726001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435</xdr:row>
      <xdr:rowOff>124240</xdr:rowOff>
    </xdr:from>
    <xdr:to>
      <xdr:col>5</xdr:col>
      <xdr:colOff>1393709</xdr:colOff>
      <xdr:row>435</xdr:row>
      <xdr:rowOff>1648240</xdr:rowOff>
    </xdr:to>
    <xdr:pic>
      <xdr:nvPicPr>
        <xdr:cNvPr id="433" name="Image 432" descr="Picture">
          <a:extLst>
            <a:ext uri="{FF2B5EF4-FFF2-40B4-BE49-F238E27FC236}">
              <a16:creationId xmlns:a16="http://schemas.microsoft.com/office/drawing/2014/main" xmlns="" id="{00000000-0008-0000-0000-0000B1010000}"/>
            </a:ext>
          </a:extLst>
        </xdr:cNvPr>
        <xdr:cNvPicPr/>
      </xdr:nvPicPr>
      <xdr:blipFill>
        <a:blip xmlns:r="http://schemas.openxmlformats.org/officeDocument/2006/relationships" r:embed="rId14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857564740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436</xdr:row>
      <xdr:rowOff>124240</xdr:rowOff>
    </xdr:from>
    <xdr:to>
      <xdr:col>5</xdr:col>
      <xdr:colOff>1393709</xdr:colOff>
      <xdr:row>436</xdr:row>
      <xdr:rowOff>1648240</xdr:rowOff>
    </xdr:to>
    <xdr:pic>
      <xdr:nvPicPr>
        <xdr:cNvPr id="434" name="Image 433" descr="Picture">
          <a:extLst>
            <a:ext uri="{FF2B5EF4-FFF2-40B4-BE49-F238E27FC236}">
              <a16:creationId xmlns:a16="http://schemas.microsoft.com/office/drawing/2014/main" xmlns="" id="{00000000-0008-0000-0000-0000B2010000}"/>
            </a:ext>
          </a:extLst>
        </xdr:cNvPr>
        <xdr:cNvPicPr/>
      </xdr:nvPicPr>
      <xdr:blipFill>
        <a:blip xmlns:r="http://schemas.openxmlformats.org/officeDocument/2006/relationships" r:embed="rId14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859403479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437</xdr:row>
      <xdr:rowOff>124240</xdr:rowOff>
    </xdr:from>
    <xdr:to>
      <xdr:col>5</xdr:col>
      <xdr:colOff>1393709</xdr:colOff>
      <xdr:row>437</xdr:row>
      <xdr:rowOff>1648240</xdr:rowOff>
    </xdr:to>
    <xdr:pic>
      <xdr:nvPicPr>
        <xdr:cNvPr id="435" name="Image 434" descr="Picture">
          <a:extLst>
            <a:ext uri="{FF2B5EF4-FFF2-40B4-BE49-F238E27FC236}">
              <a16:creationId xmlns:a16="http://schemas.microsoft.com/office/drawing/2014/main" xmlns="" id="{00000000-0008-0000-0000-0000B3010000}"/>
            </a:ext>
          </a:extLst>
        </xdr:cNvPr>
        <xdr:cNvPicPr/>
      </xdr:nvPicPr>
      <xdr:blipFill>
        <a:blip xmlns:r="http://schemas.openxmlformats.org/officeDocument/2006/relationships" r:embed="rId14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861242218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438</xdr:row>
      <xdr:rowOff>124240</xdr:rowOff>
    </xdr:from>
    <xdr:to>
      <xdr:col>5</xdr:col>
      <xdr:colOff>1393709</xdr:colOff>
      <xdr:row>438</xdr:row>
      <xdr:rowOff>1648240</xdr:rowOff>
    </xdr:to>
    <xdr:pic>
      <xdr:nvPicPr>
        <xdr:cNvPr id="436" name="Image 435" descr="Picture">
          <a:extLst>
            <a:ext uri="{FF2B5EF4-FFF2-40B4-BE49-F238E27FC236}">
              <a16:creationId xmlns:a16="http://schemas.microsoft.com/office/drawing/2014/main" xmlns="" id="{00000000-0008-0000-0000-0000B4010000}"/>
            </a:ext>
          </a:extLst>
        </xdr:cNvPr>
        <xdr:cNvPicPr/>
      </xdr:nvPicPr>
      <xdr:blipFill>
        <a:blip xmlns:r="http://schemas.openxmlformats.org/officeDocument/2006/relationships" r:embed="rId14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863080957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439</xdr:row>
      <xdr:rowOff>124240</xdr:rowOff>
    </xdr:from>
    <xdr:to>
      <xdr:col>5</xdr:col>
      <xdr:colOff>1393709</xdr:colOff>
      <xdr:row>439</xdr:row>
      <xdr:rowOff>1648240</xdr:rowOff>
    </xdr:to>
    <xdr:pic>
      <xdr:nvPicPr>
        <xdr:cNvPr id="437" name="Image 436" descr="Picture">
          <a:extLst>
            <a:ext uri="{FF2B5EF4-FFF2-40B4-BE49-F238E27FC236}">
              <a16:creationId xmlns:a16="http://schemas.microsoft.com/office/drawing/2014/main" xmlns="" id="{00000000-0008-0000-0000-0000B5010000}"/>
            </a:ext>
          </a:extLst>
        </xdr:cNvPr>
        <xdr:cNvPicPr/>
      </xdr:nvPicPr>
      <xdr:blipFill>
        <a:blip xmlns:r="http://schemas.openxmlformats.org/officeDocument/2006/relationships" r:embed="rId14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864919697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440</xdr:row>
      <xdr:rowOff>124240</xdr:rowOff>
    </xdr:from>
    <xdr:to>
      <xdr:col>5</xdr:col>
      <xdr:colOff>1393709</xdr:colOff>
      <xdr:row>440</xdr:row>
      <xdr:rowOff>1648240</xdr:rowOff>
    </xdr:to>
    <xdr:pic>
      <xdr:nvPicPr>
        <xdr:cNvPr id="438" name="Image 437" descr="Picture">
          <a:extLst>
            <a:ext uri="{FF2B5EF4-FFF2-40B4-BE49-F238E27FC236}">
              <a16:creationId xmlns:a16="http://schemas.microsoft.com/office/drawing/2014/main" xmlns="" id="{00000000-0008-0000-0000-0000B6010000}"/>
            </a:ext>
          </a:extLst>
        </xdr:cNvPr>
        <xdr:cNvPicPr/>
      </xdr:nvPicPr>
      <xdr:blipFill>
        <a:blip xmlns:r="http://schemas.openxmlformats.org/officeDocument/2006/relationships" r:embed="rId14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866758436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441</xdr:row>
      <xdr:rowOff>124240</xdr:rowOff>
    </xdr:from>
    <xdr:to>
      <xdr:col>5</xdr:col>
      <xdr:colOff>1393709</xdr:colOff>
      <xdr:row>441</xdr:row>
      <xdr:rowOff>1648240</xdr:rowOff>
    </xdr:to>
    <xdr:pic>
      <xdr:nvPicPr>
        <xdr:cNvPr id="439" name="Image 438" descr="Picture">
          <a:extLst>
            <a:ext uri="{FF2B5EF4-FFF2-40B4-BE49-F238E27FC236}">
              <a16:creationId xmlns:a16="http://schemas.microsoft.com/office/drawing/2014/main" xmlns="" id="{00000000-0008-0000-0000-0000B7010000}"/>
            </a:ext>
          </a:extLst>
        </xdr:cNvPr>
        <xdr:cNvPicPr/>
      </xdr:nvPicPr>
      <xdr:blipFill>
        <a:blip xmlns:r="http://schemas.openxmlformats.org/officeDocument/2006/relationships" r:embed="rId14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868597175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442</xdr:row>
      <xdr:rowOff>124240</xdr:rowOff>
    </xdr:from>
    <xdr:to>
      <xdr:col>5</xdr:col>
      <xdr:colOff>1393709</xdr:colOff>
      <xdr:row>442</xdr:row>
      <xdr:rowOff>1648240</xdr:rowOff>
    </xdr:to>
    <xdr:pic>
      <xdr:nvPicPr>
        <xdr:cNvPr id="440" name="Image 439" descr="Picture">
          <a:extLst>
            <a:ext uri="{FF2B5EF4-FFF2-40B4-BE49-F238E27FC236}">
              <a16:creationId xmlns:a16="http://schemas.microsoft.com/office/drawing/2014/main" xmlns="" id="{00000000-0008-0000-0000-0000B8010000}"/>
            </a:ext>
          </a:extLst>
        </xdr:cNvPr>
        <xdr:cNvPicPr/>
      </xdr:nvPicPr>
      <xdr:blipFill>
        <a:blip xmlns:r="http://schemas.openxmlformats.org/officeDocument/2006/relationships" r:embed="rId14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870435914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447</xdr:row>
      <xdr:rowOff>124240</xdr:rowOff>
    </xdr:from>
    <xdr:to>
      <xdr:col>5</xdr:col>
      <xdr:colOff>1393709</xdr:colOff>
      <xdr:row>447</xdr:row>
      <xdr:rowOff>1648240</xdr:rowOff>
    </xdr:to>
    <xdr:pic>
      <xdr:nvPicPr>
        <xdr:cNvPr id="441" name="Image 440" descr="Picture">
          <a:extLst>
            <a:ext uri="{FF2B5EF4-FFF2-40B4-BE49-F238E27FC236}">
              <a16:creationId xmlns:a16="http://schemas.microsoft.com/office/drawing/2014/main" xmlns="" id="{00000000-0008-0000-0000-0000B9010000}"/>
            </a:ext>
          </a:extLst>
        </xdr:cNvPr>
        <xdr:cNvPicPr/>
      </xdr:nvPicPr>
      <xdr:blipFill>
        <a:blip xmlns:r="http://schemas.openxmlformats.org/officeDocument/2006/relationships" r:embed="rId14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885145827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448</xdr:row>
      <xdr:rowOff>124240</xdr:rowOff>
    </xdr:from>
    <xdr:to>
      <xdr:col>5</xdr:col>
      <xdr:colOff>1393709</xdr:colOff>
      <xdr:row>448</xdr:row>
      <xdr:rowOff>1648240</xdr:rowOff>
    </xdr:to>
    <xdr:pic>
      <xdr:nvPicPr>
        <xdr:cNvPr id="442" name="Image 441" descr="Picture">
          <a:extLst>
            <a:ext uri="{FF2B5EF4-FFF2-40B4-BE49-F238E27FC236}">
              <a16:creationId xmlns:a16="http://schemas.microsoft.com/office/drawing/2014/main" xmlns="" id="{00000000-0008-0000-0000-0000BA010000}"/>
            </a:ext>
          </a:extLst>
        </xdr:cNvPr>
        <xdr:cNvPicPr/>
      </xdr:nvPicPr>
      <xdr:blipFill>
        <a:blip xmlns:r="http://schemas.openxmlformats.org/officeDocument/2006/relationships" r:embed="rId14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886984566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449</xdr:row>
      <xdr:rowOff>124240</xdr:rowOff>
    </xdr:from>
    <xdr:to>
      <xdr:col>5</xdr:col>
      <xdr:colOff>1393709</xdr:colOff>
      <xdr:row>449</xdr:row>
      <xdr:rowOff>1648240</xdr:rowOff>
    </xdr:to>
    <xdr:pic>
      <xdr:nvPicPr>
        <xdr:cNvPr id="443" name="Image 442" descr="Picture">
          <a:extLst>
            <a:ext uri="{FF2B5EF4-FFF2-40B4-BE49-F238E27FC236}">
              <a16:creationId xmlns:a16="http://schemas.microsoft.com/office/drawing/2014/main" xmlns="" id="{00000000-0008-0000-0000-0000BB010000}"/>
            </a:ext>
          </a:extLst>
        </xdr:cNvPr>
        <xdr:cNvPicPr/>
      </xdr:nvPicPr>
      <xdr:blipFill>
        <a:blip xmlns:r="http://schemas.openxmlformats.org/officeDocument/2006/relationships" r:embed="rId14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888823305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450</xdr:row>
      <xdr:rowOff>124240</xdr:rowOff>
    </xdr:from>
    <xdr:to>
      <xdr:col>5</xdr:col>
      <xdr:colOff>1393709</xdr:colOff>
      <xdr:row>450</xdr:row>
      <xdr:rowOff>1648240</xdr:rowOff>
    </xdr:to>
    <xdr:pic>
      <xdr:nvPicPr>
        <xdr:cNvPr id="444" name="Image 443" descr="Picture">
          <a:extLst>
            <a:ext uri="{FF2B5EF4-FFF2-40B4-BE49-F238E27FC236}">
              <a16:creationId xmlns:a16="http://schemas.microsoft.com/office/drawing/2014/main" xmlns="" id="{00000000-0008-0000-0000-0000BC010000}"/>
            </a:ext>
          </a:extLst>
        </xdr:cNvPr>
        <xdr:cNvPicPr/>
      </xdr:nvPicPr>
      <xdr:blipFill>
        <a:blip xmlns:r="http://schemas.openxmlformats.org/officeDocument/2006/relationships" r:embed="rId14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890662044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466</xdr:row>
      <xdr:rowOff>124240</xdr:rowOff>
    </xdr:from>
    <xdr:to>
      <xdr:col>5</xdr:col>
      <xdr:colOff>1393709</xdr:colOff>
      <xdr:row>466</xdr:row>
      <xdr:rowOff>1648240</xdr:rowOff>
    </xdr:to>
    <xdr:pic>
      <xdr:nvPicPr>
        <xdr:cNvPr id="445" name="Image 444" descr="Picture">
          <a:extLst>
            <a:ext uri="{FF2B5EF4-FFF2-40B4-BE49-F238E27FC236}">
              <a16:creationId xmlns:a16="http://schemas.microsoft.com/office/drawing/2014/main" xmlns="" id="{00000000-0008-0000-0000-0000BD010000}"/>
            </a:ext>
          </a:extLst>
        </xdr:cNvPr>
        <xdr:cNvPicPr/>
      </xdr:nvPicPr>
      <xdr:blipFill>
        <a:blip xmlns:r="http://schemas.openxmlformats.org/officeDocument/2006/relationships" r:embed="rId14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920081870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467</xdr:row>
      <xdr:rowOff>124240</xdr:rowOff>
    </xdr:from>
    <xdr:to>
      <xdr:col>5</xdr:col>
      <xdr:colOff>1393709</xdr:colOff>
      <xdr:row>467</xdr:row>
      <xdr:rowOff>1648240</xdr:rowOff>
    </xdr:to>
    <xdr:pic>
      <xdr:nvPicPr>
        <xdr:cNvPr id="446" name="Image 445" descr="Picture">
          <a:extLst>
            <a:ext uri="{FF2B5EF4-FFF2-40B4-BE49-F238E27FC236}">
              <a16:creationId xmlns:a16="http://schemas.microsoft.com/office/drawing/2014/main" xmlns="" id="{00000000-0008-0000-0000-0000BE010000}"/>
            </a:ext>
          </a:extLst>
        </xdr:cNvPr>
        <xdr:cNvPicPr/>
      </xdr:nvPicPr>
      <xdr:blipFill>
        <a:blip xmlns:r="http://schemas.openxmlformats.org/officeDocument/2006/relationships" r:embed="rId14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921920610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468</xdr:row>
      <xdr:rowOff>124240</xdr:rowOff>
    </xdr:from>
    <xdr:to>
      <xdr:col>5</xdr:col>
      <xdr:colOff>1393709</xdr:colOff>
      <xdr:row>468</xdr:row>
      <xdr:rowOff>1648240</xdr:rowOff>
    </xdr:to>
    <xdr:pic>
      <xdr:nvPicPr>
        <xdr:cNvPr id="447" name="Image 446" descr="Picture">
          <a:extLst>
            <a:ext uri="{FF2B5EF4-FFF2-40B4-BE49-F238E27FC236}">
              <a16:creationId xmlns:a16="http://schemas.microsoft.com/office/drawing/2014/main" xmlns="" id="{00000000-0008-0000-0000-0000BF010000}"/>
            </a:ext>
          </a:extLst>
        </xdr:cNvPr>
        <xdr:cNvPicPr/>
      </xdr:nvPicPr>
      <xdr:blipFill>
        <a:blip xmlns:r="http://schemas.openxmlformats.org/officeDocument/2006/relationships" r:embed="rId14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923759349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469</xdr:row>
      <xdr:rowOff>124240</xdr:rowOff>
    </xdr:from>
    <xdr:to>
      <xdr:col>5</xdr:col>
      <xdr:colOff>1393709</xdr:colOff>
      <xdr:row>469</xdr:row>
      <xdr:rowOff>1648240</xdr:rowOff>
    </xdr:to>
    <xdr:pic>
      <xdr:nvPicPr>
        <xdr:cNvPr id="448" name="Image 447" descr="Picture">
          <a:extLst>
            <a:ext uri="{FF2B5EF4-FFF2-40B4-BE49-F238E27FC236}">
              <a16:creationId xmlns:a16="http://schemas.microsoft.com/office/drawing/2014/main" xmlns="" id="{00000000-0008-0000-0000-0000C0010000}"/>
            </a:ext>
          </a:extLst>
        </xdr:cNvPr>
        <xdr:cNvPicPr/>
      </xdr:nvPicPr>
      <xdr:blipFill>
        <a:blip xmlns:r="http://schemas.openxmlformats.org/officeDocument/2006/relationships" r:embed="rId14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925598088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470</xdr:row>
      <xdr:rowOff>124240</xdr:rowOff>
    </xdr:from>
    <xdr:to>
      <xdr:col>5</xdr:col>
      <xdr:colOff>1393709</xdr:colOff>
      <xdr:row>470</xdr:row>
      <xdr:rowOff>1648240</xdr:rowOff>
    </xdr:to>
    <xdr:pic>
      <xdr:nvPicPr>
        <xdr:cNvPr id="449" name="Image 448" descr="Picture">
          <a:extLst>
            <a:ext uri="{FF2B5EF4-FFF2-40B4-BE49-F238E27FC236}">
              <a16:creationId xmlns:a16="http://schemas.microsoft.com/office/drawing/2014/main" xmlns="" id="{00000000-0008-0000-0000-0000C1010000}"/>
            </a:ext>
          </a:extLst>
        </xdr:cNvPr>
        <xdr:cNvPicPr/>
      </xdr:nvPicPr>
      <xdr:blipFill>
        <a:blip xmlns:r="http://schemas.openxmlformats.org/officeDocument/2006/relationships" r:embed="rId14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927436827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471</xdr:row>
      <xdr:rowOff>124240</xdr:rowOff>
    </xdr:from>
    <xdr:to>
      <xdr:col>5</xdr:col>
      <xdr:colOff>1393709</xdr:colOff>
      <xdr:row>471</xdr:row>
      <xdr:rowOff>1648240</xdr:rowOff>
    </xdr:to>
    <xdr:pic>
      <xdr:nvPicPr>
        <xdr:cNvPr id="450" name="Image 449" descr="Picture">
          <a:extLst>
            <a:ext uri="{FF2B5EF4-FFF2-40B4-BE49-F238E27FC236}">
              <a16:creationId xmlns:a16="http://schemas.microsoft.com/office/drawing/2014/main" xmlns="" id="{00000000-0008-0000-0000-0000C2010000}"/>
            </a:ext>
          </a:extLst>
        </xdr:cNvPr>
        <xdr:cNvPicPr/>
      </xdr:nvPicPr>
      <xdr:blipFill>
        <a:blip xmlns:r="http://schemas.openxmlformats.org/officeDocument/2006/relationships" r:embed="rId14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929275566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472</xdr:row>
      <xdr:rowOff>124240</xdr:rowOff>
    </xdr:from>
    <xdr:to>
      <xdr:col>5</xdr:col>
      <xdr:colOff>1393709</xdr:colOff>
      <xdr:row>472</xdr:row>
      <xdr:rowOff>1648240</xdr:rowOff>
    </xdr:to>
    <xdr:pic>
      <xdr:nvPicPr>
        <xdr:cNvPr id="451" name="Image 450" descr="Picture">
          <a:extLst>
            <a:ext uri="{FF2B5EF4-FFF2-40B4-BE49-F238E27FC236}">
              <a16:creationId xmlns:a16="http://schemas.microsoft.com/office/drawing/2014/main" xmlns="" id="{00000000-0008-0000-0000-0000C3010000}"/>
            </a:ext>
          </a:extLst>
        </xdr:cNvPr>
        <xdr:cNvPicPr/>
      </xdr:nvPicPr>
      <xdr:blipFill>
        <a:blip xmlns:r="http://schemas.openxmlformats.org/officeDocument/2006/relationships" r:embed="rId14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931114305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473</xdr:row>
      <xdr:rowOff>124240</xdr:rowOff>
    </xdr:from>
    <xdr:to>
      <xdr:col>5</xdr:col>
      <xdr:colOff>1393709</xdr:colOff>
      <xdr:row>473</xdr:row>
      <xdr:rowOff>1648240</xdr:rowOff>
    </xdr:to>
    <xdr:pic>
      <xdr:nvPicPr>
        <xdr:cNvPr id="452" name="Image 451" descr="Picture">
          <a:extLst>
            <a:ext uri="{FF2B5EF4-FFF2-40B4-BE49-F238E27FC236}">
              <a16:creationId xmlns:a16="http://schemas.microsoft.com/office/drawing/2014/main" xmlns="" id="{00000000-0008-0000-0000-0000C4010000}"/>
            </a:ext>
          </a:extLst>
        </xdr:cNvPr>
        <xdr:cNvPicPr/>
      </xdr:nvPicPr>
      <xdr:blipFill>
        <a:blip xmlns:r="http://schemas.openxmlformats.org/officeDocument/2006/relationships" r:embed="rId14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932953044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474</xdr:row>
      <xdr:rowOff>124240</xdr:rowOff>
    </xdr:from>
    <xdr:to>
      <xdr:col>5</xdr:col>
      <xdr:colOff>1393709</xdr:colOff>
      <xdr:row>474</xdr:row>
      <xdr:rowOff>1648240</xdr:rowOff>
    </xdr:to>
    <xdr:pic>
      <xdr:nvPicPr>
        <xdr:cNvPr id="453" name="Image 452" descr="Picture">
          <a:extLst>
            <a:ext uri="{FF2B5EF4-FFF2-40B4-BE49-F238E27FC236}">
              <a16:creationId xmlns:a16="http://schemas.microsoft.com/office/drawing/2014/main" xmlns="" id="{00000000-0008-0000-0000-0000C5010000}"/>
            </a:ext>
          </a:extLst>
        </xdr:cNvPr>
        <xdr:cNvPicPr/>
      </xdr:nvPicPr>
      <xdr:blipFill>
        <a:blip xmlns:r="http://schemas.openxmlformats.org/officeDocument/2006/relationships" r:embed="rId14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934791783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475</xdr:row>
      <xdr:rowOff>124240</xdr:rowOff>
    </xdr:from>
    <xdr:to>
      <xdr:col>5</xdr:col>
      <xdr:colOff>1393709</xdr:colOff>
      <xdr:row>475</xdr:row>
      <xdr:rowOff>1648240</xdr:rowOff>
    </xdr:to>
    <xdr:pic>
      <xdr:nvPicPr>
        <xdr:cNvPr id="454" name="Image 453" descr="Picture">
          <a:extLst>
            <a:ext uri="{FF2B5EF4-FFF2-40B4-BE49-F238E27FC236}">
              <a16:creationId xmlns:a16="http://schemas.microsoft.com/office/drawing/2014/main" xmlns="" id="{00000000-0008-0000-0000-0000C6010000}"/>
            </a:ext>
          </a:extLst>
        </xdr:cNvPr>
        <xdr:cNvPicPr/>
      </xdr:nvPicPr>
      <xdr:blipFill>
        <a:blip xmlns:r="http://schemas.openxmlformats.org/officeDocument/2006/relationships" r:embed="rId14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936630523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481</xdr:row>
      <xdr:rowOff>124240</xdr:rowOff>
    </xdr:from>
    <xdr:to>
      <xdr:col>5</xdr:col>
      <xdr:colOff>1393709</xdr:colOff>
      <xdr:row>481</xdr:row>
      <xdr:rowOff>1648240</xdr:rowOff>
    </xdr:to>
    <xdr:pic>
      <xdr:nvPicPr>
        <xdr:cNvPr id="455" name="Image 454" descr="Picture">
          <a:extLst>
            <a:ext uri="{FF2B5EF4-FFF2-40B4-BE49-F238E27FC236}">
              <a16:creationId xmlns:a16="http://schemas.microsoft.com/office/drawing/2014/main" xmlns="" id="{00000000-0008-0000-0000-0000C7010000}"/>
            </a:ext>
          </a:extLst>
        </xdr:cNvPr>
        <xdr:cNvPicPr/>
      </xdr:nvPicPr>
      <xdr:blipFill>
        <a:blip xmlns:r="http://schemas.openxmlformats.org/officeDocument/2006/relationships" r:embed="rId14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947662957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482</xdr:row>
      <xdr:rowOff>124240</xdr:rowOff>
    </xdr:from>
    <xdr:to>
      <xdr:col>5</xdr:col>
      <xdr:colOff>1393709</xdr:colOff>
      <xdr:row>482</xdr:row>
      <xdr:rowOff>1648240</xdr:rowOff>
    </xdr:to>
    <xdr:pic>
      <xdr:nvPicPr>
        <xdr:cNvPr id="456" name="Image 455" descr="Picture">
          <a:extLst>
            <a:ext uri="{FF2B5EF4-FFF2-40B4-BE49-F238E27FC236}">
              <a16:creationId xmlns:a16="http://schemas.microsoft.com/office/drawing/2014/main" xmlns="" id="{00000000-0008-0000-0000-0000C8010000}"/>
            </a:ext>
          </a:extLst>
        </xdr:cNvPr>
        <xdr:cNvPicPr/>
      </xdr:nvPicPr>
      <xdr:blipFill>
        <a:blip xmlns:r="http://schemas.openxmlformats.org/officeDocument/2006/relationships" r:embed="rId14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949501697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483</xdr:row>
      <xdr:rowOff>124240</xdr:rowOff>
    </xdr:from>
    <xdr:to>
      <xdr:col>5</xdr:col>
      <xdr:colOff>1393709</xdr:colOff>
      <xdr:row>483</xdr:row>
      <xdr:rowOff>1648240</xdr:rowOff>
    </xdr:to>
    <xdr:pic>
      <xdr:nvPicPr>
        <xdr:cNvPr id="457" name="Image 456" descr="Picture">
          <a:extLst>
            <a:ext uri="{FF2B5EF4-FFF2-40B4-BE49-F238E27FC236}">
              <a16:creationId xmlns:a16="http://schemas.microsoft.com/office/drawing/2014/main" xmlns="" id="{00000000-0008-0000-0000-0000C9010000}"/>
            </a:ext>
          </a:extLst>
        </xdr:cNvPr>
        <xdr:cNvPicPr/>
      </xdr:nvPicPr>
      <xdr:blipFill>
        <a:blip xmlns:r="http://schemas.openxmlformats.org/officeDocument/2006/relationships" r:embed="rId14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951340436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484</xdr:row>
      <xdr:rowOff>124240</xdr:rowOff>
    </xdr:from>
    <xdr:to>
      <xdr:col>5</xdr:col>
      <xdr:colOff>1393709</xdr:colOff>
      <xdr:row>484</xdr:row>
      <xdr:rowOff>1648240</xdr:rowOff>
    </xdr:to>
    <xdr:pic>
      <xdr:nvPicPr>
        <xdr:cNvPr id="458" name="Image 457" descr="Picture">
          <a:extLst>
            <a:ext uri="{FF2B5EF4-FFF2-40B4-BE49-F238E27FC236}">
              <a16:creationId xmlns:a16="http://schemas.microsoft.com/office/drawing/2014/main" xmlns="" id="{00000000-0008-0000-0000-0000CA010000}"/>
            </a:ext>
          </a:extLst>
        </xdr:cNvPr>
        <xdr:cNvPicPr/>
      </xdr:nvPicPr>
      <xdr:blipFill>
        <a:blip xmlns:r="http://schemas.openxmlformats.org/officeDocument/2006/relationships" r:embed="rId14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953179175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485</xdr:row>
      <xdr:rowOff>124240</xdr:rowOff>
    </xdr:from>
    <xdr:to>
      <xdr:col>5</xdr:col>
      <xdr:colOff>1393709</xdr:colOff>
      <xdr:row>485</xdr:row>
      <xdr:rowOff>1648240</xdr:rowOff>
    </xdr:to>
    <xdr:pic>
      <xdr:nvPicPr>
        <xdr:cNvPr id="459" name="Image 458" descr="Picture">
          <a:extLst>
            <a:ext uri="{FF2B5EF4-FFF2-40B4-BE49-F238E27FC236}">
              <a16:creationId xmlns:a16="http://schemas.microsoft.com/office/drawing/2014/main" xmlns="" id="{00000000-0008-0000-0000-0000CB010000}"/>
            </a:ext>
          </a:extLst>
        </xdr:cNvPr>
        <xdr:cNvPicPr/>
      </xdr:nvPicPr>
      <xdr:blipFill>
        <a:blip xmlns:r="http://schemas.openxmlformats.org/officeDocument/2006/relationships" r:embed="rId14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955017914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486</xdr:row>
      <xdr:rowOff>124240</xdr:rowOff>
    </xdr:from>
    <xdr:to>
      <xdr:col>5</xdr:col>
      <xdr:colOff>1393709</xdr:colOff>
      <xdr:row>486</xdr:row>
      <xdr:rowOff>1648240</xdr:rowOff>
    </xdr:to>
    <xdr:pic>
      <xdr:nvPicPr>
        <xdr:cNvPr id="460" name="Image 459" descr="Picture">
          <a:extLst>
            <a:ext uri="{FF2B5EF4-FFF2-40B4-BE49-F238E27FC236}">
              <a16:creationId xmlns:a16="http://schemas.microsoft.com/office/drawing/2014/main" xmlns="" id="{00000000-0008-0000-0000-0000CC010000}"/>
            </a:ext>
          </a:extLst>
        </xdr:cNvPr>
        <xdr:cNvPicPr/>
      </xdr:nvPicPr>
      <xdr:blipFill>
        <a:blip xmlns:r="http://schemas.openxmlformats.org/officeDocument/2006/relationships" r:embed="rId14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956856653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487</xdr:row>
      <xdr:rowOff>124240</xdr:rowOff>
    </xdr:from>
    <xdr:to>
      <xdr:col>5</xdr:col>
      <xdr:colOff>1393709</xdr:colOff>
      <xdr:row>487</xdr:row>
      <xdr:rowOff>1648240</xdr:rowOff>
    </xdr:to>
    <xdr:pic>
      <xdr:nvPicPr>
        <xdr:cNvPr id="461" name="Image 460" descr="Picture">
          <a:extLst>
            <a:ext uri="{FF2B5EF4-FFF2-40B4-BE49-F238E27FC236}">
              <a16:creationId xmlns:a16="http://schemas.microsoft.com/office/drawing/2014/main" xmlns="" id="{00000000-0008-0000-0000-0000CD010000}"/>
            </a:ext>
          </a:extLst>
        </xdr:cNvPr>
        <xdr:cNvPicPr/>
      </xdr:nvPicPr>
      <xdr:blipFill>
        <a:blip xmlns:r="http://schemas.openxmlformats.org/officeDocument/2006/relationships" r:embed="rId14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958695392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488</xdr:row>
      <xdr:rowOff>124240</xdr:rowOff>
    </xdr:from>
    <xdr:to>
      <xdr:col>5</xdr:col>
      <xdr:colOff>1393709</xdr:colOff>
      <xdr:row>488</xdr:row>
      <xdr:rowOff>1648240</xdr:rowOff>
    </xdr:to>
    <xdr:pic>
      <xdr:nvPicPr>
        <xdr:cNvPr id="462" name="Image 461" descr="Picture">
          <a:extLst>
            <a:ext uri="{FF2B5EF4-FFF2-40B4-BE49-F238E27FC236}">
              <a16:creationId xmlns:a16="http://schemas.microsoft.com/office/drawing/2014/main" xmlns="" id="{00000000-0008-0000-0000-0000CE010000}"/>
            </a:ext>
          </a:extLst>
        </xdr:cNvPr>
        <xdr:cNvPicPr/>
      </xdr:nvPicPr>
      <xdr:blipFill>
        <a:blip xmlns:r="http://schemas.openxmlformats.org/officeDocument/2006/relationships" r:embed="rId14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960534131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494</xdr:row>
      <xdr:rowOff>124240</xdr:rowOff>
    </xdr:from>
    <xdr:to>
      <xdr:col>5</xdr:col>
      <xdr:colOff>1393709</xdr:colOff>
      <xdr:row>494</xdr:row>
      <xdr:rowOff>1648240</xdr:rowOff>
    </xdr:to>
    <xdr:pic>
      <xdr:nvPicPr>
        <xdr:cNvPr id="465" name="Image 464" descr="Picture">
          <a:extLst>
            <a:ext uri="{FF2B5EF4-FFF2-40B4-BE49-F238E27FC236}">
              <a16:creationId xmlns:a16="http://schemas.microsoft.com/office/drawing/2014/main" xmlns="" id="{00000000-0008-0000-0000-0000D1010000}"/>
            </a:ext>
          </a:extLst>
        </xdr:cNvPr>
        <xdr:cNvPicPr/>
      </xdr:nvPicPr>
      <xdr:blipFill>
        <a:blip xmlns:r="http://schemas.openxmlformats.org/officeDocument/2006/relationships" r:embed="rId14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975244044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495</xdr:row>
      <xdr:rowOff>124240</xdr:rowOff>
    </xdr:from>
    <xdr:to>
      <xdr:col>5</xdr:col>
      <xdr:colOff>1393709</xdr:colOff>
      <xdr:row>495</xdr:row>
      <xdr:rowOff>1648240</xdr:rowOff>
    </xdr:to>
    <xdr:pic>
      <xdr:nvPicPr>
        <xdr:cNvPr id="466" name="Image 465" descr="Picture">
          <a:extLst>
            <a:ext uri="{FF2B5EF4-FFF2-40B4-BE49-F238E27FC236}">
              <a16:creationId xmlns:a16="http://schemas.microsoft.com/office/drawing/2014/main" xmlns="" id="{00000000-0008-0000-0000-0000D2010000}"/>
            </a:ext>
          </a:extLst>
        </xdr:cNvPr>
        <xdr:cNvPicPr/>
      </xdr:nvPicPr>
      <xdr:blipFill>
        <a:blip xmlns:r="http://schemas.openxmlformats.org/officeDocument/2006/relationships" r:embed="rId14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977082783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496</xdr:row>
      <xdr:rowOff>124240</xdr:rowOff>
    </xdr:from>
    <xdr:to>
      <xdr:col>5</xdr:col>
      <xdr:colOff>1393709</xdr:colOff>
      <xdr:row>496</xdr:row>
      <xdr:rowOff>1648240</xdr:rowOff>
    </xdr:to>
    <xdr:pic>
      <xdr:nvPicPr>
        <xdr:cNvPr id="467" name="Image 466" descr="Picture">
          <a:extLst>
            <a:ext uri="{FF2B5EF4-FFF2-40B4-BE49-F238E27FC236}">
              <a16:creationId xmlns:a16="http://schemas.microsoft.com/office/drawing/2014/main" xmlns="" id="{00000000-0008-0000-0000-0000D3010000}"/>
            </a:ext>
          </a:extLst>
        </xdr:cNvPr>
        <xdr:cNvPicPr/>
      </xdr:nvPicPr>
      <xdr:blipFill>
        <a:blip xmlns:r="http://schemas.openxmlformats.org/officeDocument/2006/relationships" r:embed="rId14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978921523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497</xdr:row>
      <xdr:rowOff>124240</xdr:rowOff>
    </xdr:from>
    <xdr:to>
      <xdr:col>5</xdr:col>
      <xdr:colOff>1393709</xdr:colOff>
      <xdr:row>497</xdr:row>
      <xdr:rowOff>1648240</xdr:rowOff>
    </xdr:to>
    <xdr:pic>
      <xdr:nvPicPr>
        <xdr:cNvPr id="468" name="Image 467" descr="Picture">
          <a:extLst>
            <a:ext uri="{FF2B5EF4-FFF2-40B4-BE49-F238E27FC236}">
              <a16:creationId xmlns:a16="http://schemas.microsoft.com/office/drawing/2014/main" xmlns="" id="{00000000-0008-0000-0000-0000D4010000}"/>
            </a:ext>
          </a:extLst>
        </xdr:cNvPr>
        <xdr:cNvPicPr/>
      </xdr:nvPicPr>
      <xdr:blipFill>
        <a:blip xmlns:r="http://schemas.openxmlformats.org/officeDocument/2006/relationships" r:embed="rId14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980760262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498</xdr:row>
      <xdr:rowOff>124240</xdr:rowOff>
    </xdr:from>
    <xdr:to>
      <xdr:col>5</xdr:col>
      <xdr:colOff>1393709</xdr:colOff>
      <xdr:row>498</xdr:row>
      <xdr:rowOff>1648240</xdr:rowOff>
    </xdr:to>
    <xdr:pic>
      <xdr:nvPicPr>
        <xdr:cNvPr id="469" name="Image 468" descr="Picture">
          <a:extLst>
            <a:ext uri="{FF2B5EF4-FFF2-40B4-BE49-F238E27FC236}">
              <a16:creationId xmlns:a16="http://schemas.microsoft.com/office/drawing/2014/main" xmlns="" id="{00000000-0008-0000-0000-0000D5010000}"/>
            </a:ext>
          </a:extLst>
        </xdr:cNvPr>
        <xdr:cNvPicPr/>
      </xdr:nvPicPr>
      <xdr:blipFill>
        <a:blip xmlns:r="http://schemas.openxmlformats.org/officeDocument/2006/relationships" r:embed="rId14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982599001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499</xdr:row>
      <xdr:rowOff>124240</xdr:rowOff>
    </xdr:from>
    <xdr:to>
      <xdr:col>5</xdr:col>
      <xdr:colOff>1393709</xdr:colOff>
      <xdr:row>499</xdr:row>
      <xdr:rowOff>1648240</xdr:rowOff>
    </xdr:to>
    <xdr:pic>
      <xdr:nvPicPr>
        <xdr:cNvPr id="470" name="Image 469" descr="Picture">
          <a:extLst>
            <a:ext uri="{FF2B5EF4-FFF2-40B4-BE49-F238E27FC236}">
              <a16:creationId xmlns:a16="http://schemas.microsoft.com/office/drawing/2014/main" xmlns="" id="{00000000-0008-0000-0000-0000D6010000}"/>
            </a:ext>
          </a:extLst>
        </xdr:cNvPr>
        <xdr:cNvPicPr/>
      </xdr:nvPicPr>
      <xdr:blipFill>
        <a:blip xmlns:r="http://schemas.openxmlformats.org/officeDocument/2006/relationships" r:embed="rId14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984437740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500</xdr:row>
      <xdr:rowOff>124240</xdr:rowOff>
    </xdr:from>
    <xdr:to>
      <xdr:col>5</xdr:col>
      <xdr:colOff>1393709</xdr:colOff>
      <xdr:row>500</xdr:row>
      <xdr:rowOff>1648240</xdr:rowOff>
    </xdr:to>
    <xdr:pic>
      <xdr:nvPicPr>
        <xdr:cNvPr id="471" name="Image 470" descr="Picture">
          <a:extLst>
            <a:ext uri="{FF2B5EF4-FFF2-40B4-BE49-F238E27FC236}">
              <a16:creationId xmlns:a16="http://schemas.microsoft.com/office/drawing/2014/main" xmlns="" id="{00000000-0008-0000-0000-0000D7010000}"/>
            </a:ext>
          </a:extLst>
        </xdr:cNvPr>
        <xdr:cNvPicPr/>
      </xdr:nvPicPr>
      <xdr:blipFill>
        <a:blip xmlns:r="http://schemas.openxmlformats.org/officeDocument/2006/relationships" r:embed="rId14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986276479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501</xdr:row>
      <xdr:rowOff>124240</xdr:rowOff>
    </xdr:from>
    <xdr:to>
      <xdr:col>5</xdr:col>
      <xdr:colOff>1393709</xdr:colOff>
      <xdr:row>501</xdr:row>
      <xdr:rowOff>1648240</xdr:rowOff>
    </xdr:to>
    <xdr:pic>
      <xdr:nvPicPr>
        <xdr:cNvPr id="472" name="Image 471" descr="Picture">
          <a:extLst>
            <a:ext uri="{FF2B5EF4-FFF2-40B4-BE49-F238E27FC236}">
              <a16:creationId xmlns:a16="http://schemas.microsoft.com/office/drawing/2014/main" xmlns="" id="{00000000-0008-0000-0000-0000D8010000}"/>
            </a:ext>
          </a:extLst>
        </xdr:cNvPr>
        <xdr:cNvPicPr/>
      </xdr:nvPicPr>
      <xdr:blipFill>
        <a:blip xmlns:r="http://schemas.openxmlformats.org/officeDocument/2006/relationships" r:embed="rId14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988115218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502</xdr:row>
      <xdr:rowOff>124240</xdr:rowOff>
    </xdr:from>
    <xdr:to>
      <xdr:col>5</xdr:col>
      <xdr:colOff>1393709</xdr:colOff>
      <xdr:row>502</xdr:row>
      <xdr:rowOff>1648240</xdr:rowOff>
    </xdr:to>
    <xdr:pic>
      <xdr:nvPicPr>
        <xdr:cNvPr id="473" name="Image 472" descr="Picture">
          <a:extLst>
            <a:ext uri="{FF2B5EF4-FFF2-40B4-BE49-F238E27FC236}">
              <a16:creationId xmlns:a16="http://schemas.microsoft.com/office/drawing/2014/main" xmlns="" id="{00000000-0008-0000-0000-0000D9010000}"/>
            </a:ext>
          </a:extLst>
        </xdr:cNvPr>
        <xdr:cNvPicPr/>
      </xdr:nvPicPr>
      <xdr:blipFill>
        <a:blip xmlns:r="http://schemas.openxmlformats.org/officeDocument/2006/relationships" r:embed="rId1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989953957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503</xdr:row>
      <xdr:rowOff>124240</xdr:rowOff>
    </xdr:from>
    <xdr:to>
      <xdr:col>5</xdr:col>
      <xdr:colOff>1393709</xdr:colOff>
      <xdr:row>503</xdr:row>
      <xdr:rowOff>1648240</xdr:rowOff>
    </xdr:to>
    <xdr:pic>
      <xdr:nvPicPr>
        <xdr:cNvPr id="474" name="Image 473" descr="Picture">
          <a:extLst>
            <a:ext uri="{FF2B5EF4-FFF2-40B4-BE49-F238E27FC236}">
              <a16:creationId xmlns:a16="http://schemas.microsoft.com/office/drawing/2014/main" xmlns="" id="{00000000-0008-0000-0000-0000DA010000}"/>
            </a:ext>
          </a:extLst>
        </xdr:cNvPr>
        <xdr:cNvPicPr/>
      </xdr:nvPicPr>
      <xdr:blipFill>
        <a:blip xmlns:r="http://schemas.openxmlformats.org/officeDocument/2006/relationships" r:embed="rId1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991792697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504</xdr:row>
      <xdr:rowOff>124240</xdr:rowOff>
    </xdr:from>
    <xdr:to>
      <xdr:col>5</xdr:col>
      <xdr:colOff>1393709</xdr:colOff>
      <xdr:row>504</xdr:row>
      <xdr:rowOff>1648240</xdr:rowOff>
    </xdr:to>
    <xdr:pic>
      <xdr:nvPicPr>
        <xdr:cNvPr id="475" name="Image 474" descr="Picture">
          <a:extLst>
            <a:ext uri="{FF2B5EF4-FFF2-40B4-BE49-F238E27FC236}">
              <a16:creationId xmlns:a16="http://schemas.microsoft.com/office/drawing/2014/main" xmlns="" id="{00000000-0008-0000-0000-0000DB010000}"/>
            </a:ext>
          </a:extLst>
        </xdr:cNvPr>
        <xdr:cNvPicPr/>
      </xdr:nvPicPr>
      <xdr:blipFill>
        <a:blip xmlns:r="http://schemas.openxmlformats.org/officeDocument/2006/relationships" r:embed="rId1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993631436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505</xdr:row>
      <xdr:rowOff>124240</xdr:rowOff>
    </xdr:from>
    <xdr:to>
      <xdr:col>5</xdr:col>
      <xdr:colOff>1393709</xdr:colOff>
      <xdr:row>505</xdr:row>
      <xdr:rowOff>1648240</xdr:rowOff>
    </xdr:to>
    <xdr:pic>
      <xdr:nvPicPr>
        <xdr:cNvPr id="476" name="Image 475" descr="Picture">
          <a:extLst>
            <a:ext uri="{FF2B5EF4-FFF2-40B4-BE49-F238E27FC236}">
              <a16:creationId xmlns:a16="http://schemas.microsoft.com/office/drawing/2014/main" xmlns="" id="{00000000-0008-0000-0000-0000DC010000}"/>
            </a:ext>
          </a:extLst>
        </xdr:cNvPr>
        <xdr:cNvPicPr/>
      </xdr:nvPicPr>
      <xdr:blipFill>
        <a:blip xmlns:r="http://schemas.openxmlformats.org/officeDocument/2006/relationships" r:embed="rId1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995470175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506</xdr:row>
      <xdr:rowOff>124240</xdr:rowOff>
    </xdr:from>
    <xdr:to>
      <xdr:col>5</xdr:col>
      <xdr:colOff>1393709</xdr:colOff>
      <xdr:row>506</xdr:row>
      <xdr:rowOff>1648240</xdr:rowOff>
    </xdr:to>
    <xdr:pic>
      <xdr:nvPicPr>
        <xdr:cNvPr id="477" name="Image 476" descr="Picture">
          <a:extLst>
            <a:ext uri="{FF2B5EF4-FFF2-40B4-BE49-F238E27FC236}">
              <a16:creationId xmlns:a16="http://schemas.microsoft.com/office/drawing/2014/main" xmlns="" id="{00000000-0008-0000-0000-0000DD010000}"/>
            </a:ext>
          </a:extLst>
        </xdr:cNvPr>
        <xdr:cNvPicPr/>
      </xdr:nvPicPr>
      <xdr:blipFill>
        <a:blip xmlns:r="http://schemas.openxmlformats.org/officeDocument/2006/relationships" r:embed="rId1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997308914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507</xdr:row>
      <xdr:rowOff>124240</xdr:rowOff>
    </xdr:from>
    <xdr:to>
      <xdr:col>5</xdr:col>
      <xdr:colOff>1393709</xdr:colOff>
      <xdr:row>507</xdr:row>
      <xdr:rowOff>1648240</xdr:rowOff>
    </xdr:to>
    <xdr:pic>
      <xdr:nvPicPr>
        <xdr:cNvPr id="478" name="Image 477" descr="Picture">
          <a:extLst>
            <a:ext uri="{FF2B5EF4-FFF2-40B4-BE49-F238E27FC236}">
              <a16:creationId xmlns:a16="http://schemas.microsoft.com/office/drawing/2014/main" xmlns="" id="{00000000-0008-0000-0000-0000DE010000}"/>
            </a:ext>
          </a:extLst>
        </xdr:cNvPr>
        <xdr:cNvPicPr/>
      </xdr:nvPicPr>
      <xdr:blipFill>
        <a:blip xmlns:r="http://schemas.openxmlformats.org/officeDocument/2006/relationships" r:embed="rId15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999147653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508</xdr:row>
      <xdr:rowOff>124240</xdr:rowOff>
    </xdr:from>
    <xdr:to>
      <xdr:col>5</xdr:col>
      <xdr:colOff>1393709</xdr:colOff>
      <xdr:row>508</xdr:row>
      <xdr:rowOff>1648240</xdr:rowOff>
    </xdr:to>
    <xdr:pic>
      <xdr:nvPicPr>
        <xdr:cNvPr id="479" name="Image 478" descr="Picture">
          <a:extLst>
            <a:ext uri="{FF2B5EF4-FFF2-40B4-BE49-F238E27FC236}">
              <a16:creationId xmlns:a16="http://schemas.microsoft.com/office/drawing/2014/main" xmlns="" id="{00000000-0008-0000-0000-0000DF010000}"/>
            </a:ext>
          </a:extLst>
        </xdr:cNvPr>
        <xdr:cNvPicPr/>
      </xdr:nvPicPr>
      <xdr:blipFill>
        <a:blip xmlns:r="http://schemas.openxmlformats.org/officeDocument/2006/relationships" r:embed="rId15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000986392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509</xdr:row>
      <xdr:rowOff>124240</xdr:rowOff>
    </xdr:from>
    <xdr:to>
      <xdr:col>5</xdr:col>
      <xdr:colOff>1393709</xdr:colOff>
      <xdr:row>509</xdr:row>
      <xdr:rowOff>1648240</xdr:rowOff>
    </xdr:to>
    <xdr:pic>
      <xdr:nvPicPr>
        <xdr:cNvPr id="480" name="Image 479" descr="Picture">
          <a:extLst>
            <a:ext uri="{FF2B5EF4-FFF2-40B4-BE49-F238E27FC236}">
              <a16:creationId xmlns:a16="http://schemas.microsoft.com/office/drawing/2014/main" xmlns="" id="{00000000-0008-0000-0000-0000E0010000}"/>
            </a:ext>
          </a:extLst>
        </xdr:cNvPr>
        <xdr:cNvPicPr/>
      </xdr:nvPicPr>
      <xdr:blipFill>
        <a:blip xmlns:r="http://schemas.openxmlformats.org/officeDocument/2006/relationships" r:embed="rId15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002825131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510</xdr:row>
      <xdr:rowOff>124240</xdr:rowOff>
    </xdr:from>
    <xdr:to>
      <xdr:col>5</xdr:col>
      <xdr:colOff>1393709</xdr:colOff>
      <xdr:row>510</xdr:row>
      <xdr:rowOff>1648240</xdr:rowOff>
    </xdr:to>
    <xdr:pic>
      <xdr:nvPicPr>
        <xdr:cNvPr id="481" name="Image 480" descr="Picture">
          <a:extLst>
            <a:ext uri="{FF2B5EF4-FFF2-40B4-BE49-F238E27FC236}">
              <a16:creationId xmlns:a16="http://schemas.microsoft.com/office/drawing/2014/main" xmlns="" id="{00000000-0008-0000-0000-0000E1010000}"/>
            </a:ext>
          </a:extLst>
        </xdr:cNvPr>
        <xdr:cNvPicPr/>
      </xdr:nvPicPr>
      <xdr:blipFill>
        <a:blip xmlns:r="http://schemas.openxmlformats.org/officeDocument/2006/relationships" r:embed="rId15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004663870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511</xdr:row>
      <xdr:rowOff>124240</xdr:rowOff>
    </xdr:from>
    <xdr:to>
      <xdr:col>5</xdr:col>
      <xdr:colOff>1393709</xdr:colOff>
      <xdr:row>511</xdr:row>
      <xdr:rowOff>1648240</xdr:rowOff>
    </xdr:to>
    <xdr:pic>
      <xdr:nvPicPr>
        <xdr:cNvPr id="482" name="Image 481" descr="Picture">
          <a:extLst>
            <a:ext uri="{FF2B5EF4-FFF2-40B4-BE49-F238E27FC236}">
              <a16:creationId xmlns:a16="http://schemas.microsoft.com/office/drawing/2014/main" xmlns="" id="{00000000-0008-0000-0000-0000E2010000}"/>
            </a:ext>
          </a:extLst>
        </xdr:cNvPr>
        <xdr:cNvPicPr/>
      </xdr:nvPicPr>
      <xdr:blipFill>
        <a:blip xmlns:r="http://schemas.openxmlformats.org/officeDocument/2006/relationships" r:embed="rId15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006502610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512</xdr:row>
      <xdr:rowOff>124240</xdr:rowOff>
    </xdr:from>
    <xdr:to>
      <xdr:col>5</xdr:col>
      <xdr:colOff>1393709</xdr:colOff>
      <xdr:row>512</xdr:row>
      <xdr:rowOff>1648240</xdr:rowOff>
    </xdr:to>
    <xdr:pic>
      <xdr:nvPicPr>
        <xdr:cNvPr id="483" name="Image 482" descr="Picture">
          <a:extLst>
            <a:ext uri="{FF2B5EF4-FFF2-40B4-BE49-F238E27FC236}">
              <a16:creationId xmlns:a16="http://schemas.microsoft.com/office/drawing/2014/main" xmlns="" id="{00000000-0008-0000-0000-0000E3010000}"/>
            </a:ext>
          </a:extLst>
        </xdr:cNvPr>
        <xdr:cNvPicPr/>
      </xdr:nvPicPr>
      <xdr:blipFill>
        <a:blip xmlns:r="http://schemas.openxmlformats.org/officeDocument/2006/relationships" r:embed="rId15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008341349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513</xdr:row>
      <xdr:rowOff>124240</xdr:rowOff>
    </xdr:from>
    <xdr:to>
      <xdr:col>5</xdr:col>
      <xdr:colOff>1393709</xdr:colOff>
      <xdr:row>513</xdr:row>
      <xdr:rowOff>1648240</xdr:rowOff>
    </xdr:to>
    <xdr:pic>
      <xdr:nvPicPr>
        <xdr:cNvPr id="484" name="Image 483" descr="Picture">
          <a:extLst>
            <a:ext uri="{FF2B5EF4-FFF2-40B4-BE49-F238E27FC236}">
              <a16:creationId xmlns:a16="http://schemas.microsoft.com/office/drawing/2014/main" xmlns="" id="{00000000-0008-0000-0000-0000E4010000}"/>
            </a:ext>
          </a:extLst>
        </xdr:cNvPr>
        <xdr:cNvPicPr/>
      </xdr:nvPicPr>
      <xdr:blipFill>
        <a:blip xmlns:r="http://schemas.openxmlformats.org/officeDocument/2006/relationships" r:embed="rId15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010180088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514</xdr:row>
      <xdr:rowOff>124240</xdr:rowOff>
    </xdr:from>
    <xdr:to>
      <xdr:col>5</xdr:col>
      <xdr:colOff>1393709</xdr:colOff>
      <xdr:row>514</xdr:row>
      <xdr:rowOff>1648240</xdr:rowOff>
    </xdr:to>
    <xdr:pic>
      <xdr:nvPicPr>
        <xdr:cNvPr id="485" name="Image 484" descr="Picture">
          <a:extLst>
            <a:ext uri="{FF2B5EF4-FFF2-40B4-BE49-F238E27FC236}">
              <a16:creationId xmlns:a16="http://schemas.microsoft.com/office/drawing/2014/main" xmlns="" id="{00000000-0008-0000-0000-0000E5010000}"/>
            </a:ext>
          </a:extLst>
        </xdr:cNvPr>
        <xdr:cNvPicPr/>
      </xdr:nvPicPr>
      <xdr:blipFill>
        <a:blip xmlns:r="http://schemas.openxmlformats.org/officeDocument/2006/relationships" r:embed="rId15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012018827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515</xdr:row>
      <xdr:rowOff>124240</xdr:rowOff>
    </xdr:from>
    <xdr:to>
      <xdr:col>5</xdr:col>
      <xdr:colOff>1393709</xdr:colOff>
      <xdr:row>515</xdr:row>
      <xdr:rowOff>1648240</xdr:rowOff>
    </xdr:to>
    <xdr:pic>
      <xdr:nvPicPr>
        <xdr:cNvPr id="486" name="Image 485" descr="Picture">
          <a:extLst>
            <a:ext uri="{FF2B5EF4-FFF2-40B4-BE49-F238E27FC236}">
              <a16:creationId xmlns:a16="http://schemas.microsoft.com/office/drawing/2014/main" xmlns="" id="{00000000-0008-0000-0000-0000E6010000}"/>
            </a:ext>
          </a:extLst>
        </xdr:cNvPr>
        <xdr:cNvPicPr/>
      </xdr:nvPicPr>
      <xdr:blipFill>
        <a:blip xmlns:r="http://schemas.openxmlformats.org/officeDocument/2006/relationships" r:embed="rId1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013857566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516</xdr:row>
      <xdr:rowOff>124240</xdr:rowOff>
    </xdr:from>
    <xdr:to>
      <xdr:col>5</xdr:col>
      <xdr:colOff>1393709</xdr:colOff>
      <xdr:row>516</xdr:row>
      <xdr:rowOff>1648240</xdr:rowOff>
    </xdr:to>
    <xdr:pic>
      <xdr:nvPicPr>
        <xdr:cNvPr id="487" name="Image 486" descr="Picture">
          <a:extLst>
            <a:ext uri="{FF2B5EF4-FFF2-40B4-BE49-F238E27FC236}">
              <a16:creationId xmlns:a16="http://schemas.microsoft.com/office/drawing/2014/main" xmlns="" id="{00000000-0008-0000-0000-0000E7010000}"/>
            </a:ext>
          </a:extLst>
        </xdr:cNvPr>
        <xdr:cNvPicPr/>
      </xdr:nvPicPr>
      <xdr:blipFill>
        <a:blip xmlns:r="http://schemas.openxmlformats.org/officeDocument/2006/relationships" r:embed="rId1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015696305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517</xdr:row>
      <xdr:rowOff>124240</xdr:rowOff>
    </xdr:from>
    <xdr:to>
      <xdr:col>5</xdr:col>
      <xdr:colOff>1393709</xdr:colOff>
      <xdr:row>517</xdr:row>
      <xdr:rowOff>1648240</xdr:rowOff>
    </xdr:to>
    <xdr:pic>
      <xdr:nvPicPr>
        <xdr:cNvPr id="488" name="Image 487" descr="Picture">
          <a:extLst>
            <a:ext uri="{FF2B5EF4-FFF2-40B4-BE49-F238E27FC236}">
              <a16:creationId xmlns:a16="http://schemas.microsoft.com/office/drawing/2014/main" xmlns="" id="{00000000-0008-0000-0000-0000E8010000}"/>
            </a:ext>
          </a:extLst>
        </xdr:cNvPr>
        <xdr:cNvPicPr/>
      </xdr:nvPicPr>
      <xdr:blipFill>
        <a:blip xmlns:r="http://schemas.openxmlformats.org/officeDocument/2006/relationships" r:embed="rId1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017535044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518</xdr:row>
      <xdr:rowOff>124240</xdr:rowOff>
    </xdr:from>
    <xdr:to>
      <xdr:col>5</xdr:col>
      <xdr:colOff>1393709</xdr:colOff>
      <xdr:row>518</xdr:row>
      <xdr:rowOff>1648240</xdr:rowOff>
    </xdr:to>
    <xdr:pic>
      <xdr:nvPicPr>
        <xdr:cNvPr id="489" name="Image 488" descr="Picture">
          <a:extLst>
            <a:ext uri="{FF2B5EF4-FFF2-40B4-BE49-F238E27FC236}">
              <a16:creationId xmlns:a16="http://schemas.microsoft.com/office/drawing/2014/main" xmlns="" id="{00000000-0008-0000-0000-0000E9010000}"/>
            </a:ext>
          </a:extLst>
        </xdr:cNvPr>
        <xdr:cNvPicPr/>
      </xdr:nvPicPr>
      <xdr:blipFill>
        <a:blip xmlns:r="http://schemas.openxmlformats.org/officeDocument/2006/relationships" r:embed="rId1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019373783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519</xdr:row>
      <xdr:rowOff>124240</xdr:rowOff>
    </xdr:from>
    <xdr:to>
      <xdr:col>5</xdr:col>
      <xdr:colOff>1393709</xdr:colOff>
      <xdr:row>519</xdr:row>
      <xdr:rowOff>1648240</xdr:rowOff>
    </xdr:to>
    <xdr:pic>
      <xdr:nvPicPr>
        <xdr:cNvPr id="490" name="Image 489" descr="Picture">
          <a:extLst>
            <a:ext uri="{FF2B5EF4-FFF2-40B4-BE49-F238E27FC236}">
              <a16:creationId xmlns:a16="http://schemas.microsoft.com/office/drawing/2014/main" xmlns="" id="{00000000-0008-0000-0000-0000EA010000}"/>
            </a:ext>
          </a:extLst>
        </xdr:cNvPr>
        <xdr:cNvPicPr/>
      </xdr:nvPicPr>
      <xdr:blipFill>
        <a:blip xmlns:r="http://schemas.openxmlformats.org/officeDocument/2006/relationships" r:embed="rId1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021212523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520</xdr:row>
      <xdr:rowOff>124240</xdr:rowOff>
    </xdr:from>
    <xdr:to>
      <xdr:col>5</xdr:col>
      <xdr:colOff>1393709</xdr:colOff>
      <xdr:row>520</xdr:row>
      <xdr:rowOff>1648240</xdr:rowOff>
    </xdr:to>
    <xdr:pic>
      <xdr:nvPicPr>
        <xdr:cNvPr id="495" name="Image 494" descr="Picture">
          <a:extLst>
            <a:ext uri="{FF2B5EF4-FFF2-40B4-BE49-F238E27FC236}">
              <a16:creationId xmlns:a16="http://schemas.microsoft.com/office/drawing/2014/main" xmlns="" id="{00000000-0008-0000-0000-0000EF010000}"/>
            </a:ext>
          </a:extLst>
        </xdr:cNvPr>
        <xdr:cNvPicPr/>
      </xdr:nvPicPr>
      <xdr:blipFill>
        <a:blip xmlns:r="http://schemas.openxmlformats.org/officeDocument/2006/relationships" r:embed="rId15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030406218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521</xdr:row>
      <xdr:rowOff>124240</xdr:rowOff>
    </xdr:from>
    <xdr:to>
      <xdr:col>5</xdr:col>
      <xdr:colOff>1393709</xdr:colOff>
      <xdr:row>521</xdr:row>
      <xdr:rowOff>1648240</xdr:rowOff>
    </xdr:to>
    <xdr:pic>
      <xdr:nvPicPr>
        <xdr:cNvPr id="500" name="Image 499" descr="Picture">
          <a:extLst>
            <a:ext uri="{FF2B5EF4-FFF2-40B4-BE49-F238E27FC236}">
              <a16:creationId xmlns:a16="http://schemas.microsoft.com/office/drawing/2014/main" xmlns="" id="{00000000-0008-0000-0000-0000F4010000}"/>
            </a:ext>
          </a:extLst>
        </xdr:cNvPr>
        <xdr:cNvPicPr/>
      </xdr:nvPicPr>
      <xdr:blipFill>
        <a:blip xmlns:r="http://schemas.openxmlformats.org/officeDocument/2006/relationships" r:embed="rId15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039599914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522</xdr:row>
      <xdr:rowOff>124240</xdr:rowOff>
    </xdr:from>
    <xdr:to>
      <xdr:col>5</xdr:col>
      <xdr:colOff>1393709</xdr:colOff>
      <xdr:row>522</xdr:row>
      <xdr:rowOff>1648240</xdr:rowOff>
    </xdr:to>
    <xdr:pic>
      <xdr:nvPicPr>
        <xdr:cNvPr id="501" name="Image 500" descr="Picture">
          <a:extLst>
            <a:ext uri="{FF2B5EF4-FFF2-40B4-BE49-F238E27FC236}">
              <a16:creationId xmlns:a16="http://schemas.microsoft.com/office/drawing/2014/main" xmlns="" id="{00000000-0008-0000-0000-0000F5010000}"/>
            </a:ext>
          </a:extLst>
        </xdr:cNvPr>
        <xdr:cNvPicPr/>
      </xdr:nvPicPr>
      <xdr:blipFill>
        <a:blip xmlns:r="http://schemas.openxmlformats.org/officeDocument/2006/relationships" r:embed="rId15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041438653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523</xdr:row>
      <xdr:rowOff>124240</xdr:rowOff>
    </xdr:from>
    <xdr:to>
      <xdr:col>5</xdr:col>
      <xdr:colOff>1393709</xdr:colOff>
      <xdr:row>523</xdr:row>
      <xdr:rowOff>1648240</xdr:rowOff>
    </xdr:to>
    <xdr:pic>
      <xdr:nvPicPr>
        <xdr:cNvPr id="502" name="Image 501" descr="Picture">
          <a:extLst>
            <a:ext uri="{FF2B5EF4-FFF2-40B4-BE49-F238E27FC236}">
              <a16:creationId xmlns:a16="http://schemas.microsoft.com/office/drawing/2014/main" xmlns="" id="{00000000-0008-0000-0000-0000F6010000}"/>
            </a:ext>
          </a:extLst>
        </xdr:cNvPr>
        <xdr:cNvPicPr/>
      </xdr:nvPicPr>
      <xdr:blipFill>
        <a:blip xmlns:r="http://schemas.openxmlformats.org/officeDocument/2006/relationships" r:embed="rId15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043277392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524</xdr:row>
      <xdr:rowOff>124240</xdr:rowOff>
    </xdr:from>
    <xdr:to>
      <xdr:col>5</xdr:col>
      <xdr:colOff>1393709</xdr:colOff>
      <xdr:row>524</xdr:row>
      <xdr:rowOff>1648240</xdr:rowOff>
    </xdr:to>
    <xdr:pic>
      <xdr:nvPicPr>
        <xdr:cNvPr id="503" name="Image 502" descr="Picture">
          <a:extLst>
            <a:ext uri="{FF2B5EF4-FFF2-40B4-BE49-F238E27FC236}">
              <a16:creationId xmlns:a16="http://schemas.microsoft.com/office/drawing/2014/main" xmlns="" id="{00000000-0008-0000-0000-0000F7010000}"/>
            </a:ext>
          </a:extLst>
        </xdr:cNvPr>
        <xdr:cNvPicPr/>
      </xdr:nvPicPr>
      <xdr:blipFill>
        <a:blip xmlns:r="http://schemas.openxmlformats.org/officeDocument/2006/relationships" r:embed="rId15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045116131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525</xdr:row>
      <xdr:rowOff>124240</xdr:rowOff>
    </xdr:from>
    <xdr:to>
      <xdr:col>5</xdr:col>
      <xdr:colOff>1393709</xdr:colOff>
      <xdr:row>525</xdr:row>
      <xdr:rowOff>1648240</xdr:rowOff>
    </xdr:to>
    <xdr:pic>
      <xdr:nvPicPr>
        <xdr:cNvPr id="504" name="Image 503" descr="Picture">
          <a:extLst>
            <a:ext uri="{FF2B5EF4-FFF2-40B4-BE49-F238E27FC236}">
              <a16:creationId xmlns:a16="http://schemas.microsoft.com/office/drawing/2014/main" xmlns="" id="{00000000-0008-0000-0000-0000F8010000}"/>
            </a:ext>
          </a:extLst>
        </xdr:cNvPr>
        <xdr:cNvPicPr/>
      </xdr:nvPicPr>
      <xdr:blipFill>
        <a:blip xmlns:r="http://schemas.openxmlformats.org/officeDocument/2006/relationships" r:embed="rId15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046954870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526</xdr:row>
      <xdr:rowOff>124240</xdr:rowOff>
    </xdr:from>
    <xdr:to>
      <xdr:col>5</xdr:col>
      <xdr:colOff>1393709</xdr:colOff>
      <xdr:row>526</xdr:row>
      <xdr:rowOff>1648240</xdr:rowOff>
    </xdr:to>
    <xdr:pic>
      <xdr:nvPicPr>
        <xdr:cNvPr id="505" name="Image 504" descr="Picture">
          <a:extLst>
            <a:ext uri="{FF2B5EF4-FFF2-40B4-BE49-F238E27FC236}">
              <a16:creationId xmlns:a16="http://schemas.microsoft.com/office/drawing/2014/main" xmlns="" id="{00000000-0008-0000-0000-0000F9010000}"/>
            </a:ext>
          </a:extLst>
        </xdr:cNvPr>
        <xdr:cNvPicPr/>
      </xdr:nvPicPr>
      <xdr:blipFill>
        <a:blip xmlns:r="http://schemas.openxmlformats.org/officeDocument/2006/relationships" r:embed="rId15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048793610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527</xdr:row>
      <xdr:rowOff>124240</xdr:rowOff>
    </xdr:from>
    <xdr:to>
      <xdr:col>5</xdr:col>
      <xdr:colOff>1393709</xdr:colOff>
      <xdr:row>527</xdr:row>
      <xdr:rowOff>1648240</xdr:rowOff>
    </xdr:to>
    <xdr:pic>
      <xdr:nvPicPr>
        <xdr:cNvPr id="506" name="Image 505" descr="Picture">
          <a:extLst>
            <a:ext uri="{FF2B5EF4-FFF2-40B4-BE49-F238E27FC236}">
              <a16:creationId xmlns:a16="http://schemas.microsoft.com/office/drawing/2014/main" xmlns="" id="{00000000-0008-0000-0000-0000FA010000}"/>
            </a:ext>
          </a:extLst>
        </xdr:cNvPr>
        <xdr:cNvPicPr/>
      </xdr:nvPicPr>
      <xdr:blipFill>
        <a:blip xmlns:r="http://schemas.openxmlformats.org/officeDocument/2006/relationships" r:embed="rId15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050632349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528</xdr:row>
      <xdr:rowOff>124240</xdr:rowOff>
    </xdr:from>
    <xdr:to>
      <xdr:col>5</xdr:col>
      <xdr:colOff>1393709</xdr:colOff>
      <xdr:row>528</xdr:row>
      <xdr:rowOff>1648240</xdr:rowOff>
    </xdr:to>
    <xdr:pic>
      <xdr:nvPicPr>
        <xdr:cNvPr id="507" name="Image 506" descr="Picture">
          <a:extLst>
            <a:ext uri="{FF2B5EF4-FFF2-40B4-BE49-F238E27FC236}">
              <a16:creationId xmlns:a16="http://schemas.microsoft.com/office/drawing/2014/main" xmlns="" id="{00000000-0008-0000-0000-0000FB010000}"/>
            </a:ext>
          </a:extLst>
        </xdr:cNvPr>
        <xdr:cNvPicPr/>
      </xdr:nvPicPr>
      <xdr:blipFill>
        <a:blip xmlns:r="http://schemas.openxmlformats.org/officeDocument/2006/relationships" r:embed="rId15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052471088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529</xdr:row>
      <xdr:rowOff>124240</xdr:rowOff>
    </xdr:from>
    <xdr:to>
      <xdr:col>5</xdr:col>
      <xdr:colOff>1393709</xdr:colOff>
      <xdr:row>529</xdr:row>
      <xdr:rowOff>1648240</xdr:rowOff>
    </xdr:to>
    <xdr:pic>
      <xdr:nvPicPr>
        <xdr:cNvPr id="508" name="Image 507" descr="Picture">
          <a:extLst>
            <a:ext uri="{FF2B5EF4-FFF2-40B4-BE49-F238E27FC236}">
              <a16:creationId xmlns:a16="http://schemas.microsoft.com/office/drawing/2014/main" xmlns="" id="{00000000-0008-0000-0000-0000FC010000}"/>
            </a:ext>
          </a:extLst>
        </xdr:cNvPr>
        <xdr:cNvPicPr/>
      </xdr:nvPicPr>
      <xdr:blipFill>
        <a:blip xmlns:r="http://schemas.openxmlformats.org/officeDocument/2006/relationships" r:embed="rId15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054309827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530</xdr:row>
      <xdr:rowOff>124240</xdr:rowOff>
    </xdr:from>
    <xdr:to>
      <xdr:col>5</xdr:col>
      <xdr:colOff>1393709</xdr:colOff>
      <xdr:row>530</xdr:row>
      <xdr:rowOff>1648240</xdr:rowOff>
    </xdr:to>
    <xdr:pic>
      <xdr:nvPicPr>
        <xdr:cNvPr id="509" name="Image 508" descr="Picture">
          <a:extLst>
            <a:ext uri="{FF2B5EF4-FFF2-40B4-BE49-F238E27FC236}">
              <a16:creationId xmlns:a16="http://schemas.microsoft.com/office/drawing/2014/main" xmlns="" id="{00000000-0008-0000-0000-0000FD010000}"/>
            </a:ext>
          </a:extLst>
        </xdr:cNvPr>
        <xdr:cNvPicPr/>
      </xdr:nvPicPr>
      <xdr:blipFill>
        <a:blip xmlns:r="http://schemas.openxmlformats.org/officeDocument/2006/relationships" r:embed="rId15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056148566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531</xdr:row>
      <xdr:rowOff>124240</xdr:rowOff>
    </xdr:from>
    <xdr:to>
      <xdr:col>5</xdr:col>
      <xdr:colOff>1393709</xdr:colOff>
      <xdr:row>531</xdr:row>
      <xdr:rowOff>1648240</xdr:rowOff>
    </xdr:to>
    <xdr:pic>
      <xdr:nvPicPr>
        <xdr:cNvPr id="510" name="Image 509" descr="Picture">
          <a:extLst>
            <a:ext uri="{FF2B5EF4-FFF2-40B4-BE49-F238E27FC236}">
              <a16:creationId xmlns:a16="http://schemas.microsoft.com/office/drawing/2014/main" xmlns="" id="{00000000-0008-0000-0000-0000FE010000}"/>
            </a:ext>
          </a:extLst>
        </xdr:cNvPr>
        <xdr:cNvPicPr/>
      </xdr:nvPicPr>
      <xdr:blipFill>
        <a:blip xmlns:r="http://schemas.openxmlformats.org/officeDocument/2006/relationships" r:embed="rId15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057987305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532</xdr:row>
      <xdr:rowOff>124240</xdr:rowOff>
    </xdr:from>
    <xdr:to>
      <xdr:col>5</xdr:col>
      <xdr:colOff>1393709</xdr:colOff>
      <xdr:row>532</xdr:row>
      <xdr:rowOff>1648240</xdr:rowOff>
    </xdr:to>
    <xdr:pic>
      <xdr:nvPicPr>
        <xdr:cNvPr id="511" name="Image 510" descr="Picture">
          <a:extLst>
            <a:ext uri="{FF2B5EF4-FFF2-40B4-BE49-F238E27FC236}">
              <a16:creationId xmlns:a16="http://schemas.microsoft.com/office/drawing/2014/main" xmlns="" id="{00000000-0008-0000-0000-0000FF010000}"/>
            </a:ext>
          </a:extLst>
        </xdr:cNvPr>
        <xdr:cNvPicPr/>
      </xdr:nvPicPr>
      <xdr:blipFill>
        <a:blip xmlns:r="http://schemas.openxmlformats.org/officeDocument/2006/relationships" r:embed="rId15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059826044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533</xdr:row>
      <xdr:rowOff>124240</xdr:rowOff>
    </xdr:from>
    <xdr:to>
      <xdr:col>5</xdr:col>
      <xdr:colOff>1393709</xdr:colOff>
      <xdr:row>533</xdr:row>
      <xdr:rowOff>1648240</xdr:rowOff>
    </xdr:to>
    <xdr:pic>
      <xdr:nvPicPr>
        <xdr:cNvPr id="512" name="Image 511" descr="Picture">
          <a:extLst>
            <a:ext uri="{FF2B5EF4-FFF2-40B4-BE49-F238E27FC236}">
              <a16:creationId xmlns:a16="http://schemas.microsoft.com/office/drawing/2014/main" xmlns="" id="{00000000-0008-0000-0000-000000020000}"/>
            </a:ext>
          </a:extLst>
        </xdr:cNvPr>
        <xdr:cNvPicPr/>
      </xdr:nvPicPr>
      <xdr:blipFill>
        <a:blip xmlns:r="http://schemas.openxmlformats.org/officeDocument/2006/relationships" r:embed="rId15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061664783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534</xdr:row>
      <xdr:rowOff>124240</xdr:rowOff>
    </xdr:from>
    <xdr:to>
      <xdr:col>5</xdr:col>
      <xdr:colOff>1393709</xdr:colOff>
      <xdr:row>534</xdr:row>
      <xdr:rowOff>1648240</xdr:rowOff>
    </xdr:to>
    <xdr:pic>
      <xdr:nvPicPr>
        <xdr:cNvPr id="513" name="Image 512" descr="Picture">
          <a:extLst>
            <a:ext uri="{FF2B5EF4-FFF2-40B4-BE49-F238E27FC236}">
              <a16:creationId xmlns:a16="http://schemas.microsoft.com/office/drawing/2014/main" xmlns="" id="{00000000-0008-0000-0000-000001020000}"/>
            </a:ext>
          </a:extLst>
        </xdr:cNvPr>
        <xdr:cNvPicPr/>
      </xdr:nvPicPr>
      <xdr:blipFill>
        <a:blip xmlns:r="http://schemas.openxmlformats.org/officeDocument/2006/relationships" r:embed="rId15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063503523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535</xdr:row>
      <xdr:rowOff>124240</xdr:rowOff>
    </xdr:from>
    <xdr:to>
      <xdr:col>5</xdr:col>
      <xdr:colOff>1393709</xdr:colOff>
      <xdr:row>535</xdr:row>
      <xdr:rowOff>1648240</xdr:rowOff>
    </xdr:to>
    <xdr:pic>
      <xdr:nvPicPr>
        <xdr:cNvPr id="514" name="Image 513" descr="Picture">
          <a:extLst>
            <a:ext uri="{FF2B5EF4-FFF2-40B4-BE49-F238E27FC236}">
              <a16:creationId xmlns:a16="http://schemas.microsoft.com/office/drawing/2014/main" xmlns="" id="{00000000-0008-0000-0000-000002020000}"/>
            </a:ext>
          </a:extLst>
        </xdr:cNvPr>
        <xdr:cNvPicPr/>
      </xdr:nvPicPr>
      <xdr:blipFill>
        <a:blip xmlns:r="http://schemas.openxmlformats.org/officeDocument/2006/relationships" r:embed="rId15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065342262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536</xdr:row>
      <xdr:rowOff>124240</xdr:rowOff>
    </xdr:from>
    <xdr:to>
      <xdr:col>5</xdr:col>
      <xdr:colOff>1393709</xdr:colOff>
      <xdr:row>536</xdr:row>
      <xdr:rowOff>1648240</xdr:rowOff>
    </xdr:to>
    <xdr:pic>
      <xdr:nvPicPr>
        <xdr:cNvPr id="515" name="Image 514" descr="Picture">
          <a:extLst>
            <a:ext uri="{FF2B5EF4-FFF2-40B4-BE49-F238E27FC236}">
              <a16:creationId xmlns:a16="http://schemas.microsoft.com/office/drawing/2014/main" xmlns="" id="{00000000-0008-0000-0000-000003020000}"/>
            </a:ext>
          </a:extLst>
        </xdr:cNvPr>
        <xdr:cNvPicPr/>
      </xdr:nvPicPr>
      <xdr:blipFill>
        <a:blip xmlns:r="http://schemas.openxmlformats.org/officeDocument/2006/relationships" r:embed="rId15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067181001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537</xdr:row>
      <xdr:rowOff>124240</xdr:rowOff>
    </xdr:from>
    <xdr:to>
      <xdr:col>5</xdr:col>
      <xdr:colOff>1393709</xdr:colOff>
      <xdr:row>537</xdr:row>
      <xdr:rowOff>1648240</xdr:rowOff>
    </xdr:to>
    <xdr:pic>
      <xdr:nvPicPr>
        <xdr:cNvPr id="516" name="Image 515" descr="Picture">
          <a:extLst>
            <a:ext uri="{FF2B5EF4-FFF2-40B4-BE49-F238E27FC236}">
              <a16:creationId xmlns:a16="http://schemas.microsoft.com/office/drawing/2014/main" xmlns="" id="{00000000-0008-0000-0000-000004020000}"/>
            </a:ext>
          </a:extLst>
        </xdr:cNvPr>
        <xdr:cNvPicPr/>
      </xdr:nvPicPr>
      <xdr:blipFill>
        <a:blip xmlns:r="http://schemas.openxmlformats.org/officeDocument/2006/relationships" r:embed="rId15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069019740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538</xdr:row>
      <xdr:rowOff>124240</xdr:rowOff>
    </xdr:from>
    <xdr:to>
      <xdr:col>5</xdr:col>
      <xdr:colOff>1393709</xdr:colOff>
      <xdr:row>538</xdr:row>
      <xdr:rowOff>1648240</xdr:rowOff>
    </xdr:to>
    <xdr:pic>
      <xdr:nvPicPr>
        <xdr:cNvPr id="517" name="Image 516" descr="Picture">
          <a:extLst>
            <a:ext uri="{FF2B5EF4-FFF2-40B4-BE49-F238E27FC236}">
              <a16:creationId xmlns:a16="http://schemas.microsoft.com/office/drawing/2014/main" xmlns="" id="{00000000-0008-0000-0000-000005020000}"/>
            </a:ext>
          </a:extLst>
        </xdr:cNvPr>
        <xdr:cNvPicPr/>
      </xdr:nvPicPr>
      <xdr:blipFill>
        <a:blip xmlns:r="http://schemas.openxmlformats.org/officeDocument/2006/relationships" r:embed="rId15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070858479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539</xdr:row>
      <xdr:rowOff>124240</xdr:rowOff>
    </xdr:from>
    <xdr:to>
      <xdr:col>5</xdr:col>
      <xdr:colOff>1393709</xdr:colOff>
      <xdr:row>539</xdr:row>
      <xdr:rowOff>1648240</xdr:rowOff>
    </xdr:to>
    <xdr:pic>
      <xdr:nvPicPr>
        <xdr:cNvPr id="518" name="Image 517" descr="Picture">
          <a:extLst>
            <a:ext uri="{FF2B5EF4-FFF2-40B4-BE49-F238E27FC236}">
              <a16:creationId xmlns:a16="http://schemas.microsoft.com/office/drawing/2014/main" xmlns="" id="{00000000-0008-0000-0000-000006020000}"/>
            </a:ext>
          </a:extLst>
        </xdr:cNvPr>
        <xdr:cNvPicPr/>
      </xdr:nvPicPr>
      <xdr:blipFill>
        <a:blip xmlns:r="http://schemas.openxmlformats.org/officeDocument/2006/relationships" r:embed="rId15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072697218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540</xdr:row>
      <xdr:rowOff>124240</xdr:rowOff>
    </xdr:from>
    <xdr:to>
      <xdr:col>5</xdr:col>
      <xdr:colOff>1393709</xdr:colOff>
      <xdr:row>540</xdr:row>
      <xdr:rowOff>1648240</xdr:rowOff>
    </xdr:to>
    <xdr:pic>
      <xdr:nvPicPr>
        <xdr:cNvPr id="519" name="Image 518" descr="Picture">
          <a:extLst>
            <a:ext uri="{FF2B5EF4-FFF2-40B4-BE49-F238E27FC236}">
              <a16:creationId xmlns:a16="http://schemas.microsoft.com/office/drawing/2014/main" xmlns="" id="{00000000-0008-0000-0000-000007020000}"/>
            </a:ext>
          </a:extLst>
        </xdr:cNvPr>
        <xdr:cNvPicPr/>
      </xdr:nvPicPr>
      <xdr:blipFill>
        <a:blip xmlns:r="http://schemas.openxmlformats.org/officeDocument/2006/relationships" r:embed="rId15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074535957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541</xdr:row>
      <xdr:rowOff>124240</xdr:rowOff>
    </xdr:from>
    <xdr:to>
      <xdr:col>5</xdr:col>
      <xdr:colOff>1393709</xdr:colOff>
      <xdr:row>541</xdr:row>
      <xdr:rowOff>1648240</xdr:rowOff>
    </xdr:to>
    <xdr:pic>
      <xdr:nvPicPr>
        <xdr:cNvPr id="520" name="Image 519" descr="Picture">
          <a:extLst>
            <a:ext uri="{FF2B5EF4-FFF2-40B4-BE49-F238E27FC236}">
              <a16:creationId xmlns:a16="http://schemas.microsoft.com/office/drawing/2014/main" xmlns="" id="{00000000-0008-0000-0000-000008020000}"/>
            </a:ext>
          </a:extLst>
        </xdr:cNvPr>
        <xdr:cNvPicPr/>
      </xdr:nvPicPr>
      <xdr:blipFill>
        <a:blip xmlns:r="http://schemas.openxmlformats.org/officeDocument/2006/relationships" r:embed="rId15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076374697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542</xdr:row>
      <xdr:rowOff>124240</xdr:rowOff>
    </xdr:from>
    <xdr:to>
      <xdr:col>5</xdr:col>
      <xdr:colOff>1393709</xdr:colOff>
      <xdr:row>542</xdr:row>
      <xdr:rowOff>1648240</xdr:rowOff>
    </xdr:to>
    <xdr:pic>
      <xdr:nvPicPr>
        <xdr:cNvPr id="522" name="Image 521" descr="Picture">
          <a:extLst>
            <a:ext uri="{FF2B5EF4-FFF2-40B4-BE49-F238E27FC236}">
              <a16:creationId xmlns:a16="http://schemas.microsoft.com/office/drawing/2014/main" xmlns="" id="{00000000-0008-0000-0000-00000A020000}"/>
            </a:ext>
          </a:extLst>
        </xdr:cNvPr>
        <xdr:cNvPicPr/>
      </xdr:nvPicPr>
      <xdr:blipFill>
        <a:blip xmlns:r="http://schemas.openxmlformats.org/officeDocument/2006/relationships" r:embed="rId15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080052175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543</xdr:row>
      <xdr:rowOff>124240</xdr:rowOff>
    </xdr:from>
    <xdr:to>
      <xdr:col>5</xdr:col>
      <xdr:colOff>1393709</xdr:colOff>
      <xdr:row>543</xdr:row>
      <xdr:rowOff>1648240</xdr:rowOff>
    </xdr:to>
    <xdr:pic>
      <xdr:nvPicPr>
        <xdr:cNvPr id="523" name="Image 522" descr="Picture">
          <a:extLst>
            <a:ext uri="{FF2B5EF4-FFF2-40B4-BE49-F238E27FC236}">
              <a16:creationId xmlns:a16="http://schemas.microsoft.com/office/drawing/2014/main" xmlns="" id="{00000000-0008-0000-0000-00000B020000}"/>
            </a:ext>
          </a:extLst>
        </xdr:cNvPr>
        <xdr:cNvPicPr/>
      </xdr:nvPicPr>
      <xdr:blipFill>
        <a:blip xmlns:r="http://schemas.openxmlformats.org/officeDocument/2006/relationships" r:embed="rId15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081890914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544</xdr:row>
      <xdr:rowOff>124240</xdr:rowOff>
    </xdr:from>
    <xdr:to>
      <xdr:col>5</xdr:col>
      <xdr:colOff>1393709</xdr:colOff>
      <xdr:row>544</xdr:row>
      <xdr:rowOff>1648240</xdr:rowOff>
    </xdr:to>
    <xdr:pic>
      <xdr:nvPicPr>
        <xdr:cNvPr id="524" name="Image 523" descr="Picture">
          <a:extLst>
            <a:ext uri="{FF2B5EF4-FFF2-40B4-BE49-F238E27FC236}">
              <a16:creationId xmlns:a16="http://schemas.microsoft.com/office/drawing/2014/main" xmlns="" id="{00000000-0008-0000-0000-00000C020000}"/>
            </a:ext>
          </a:extLst>
        </xdr:cNvPr>
        <xdr:cNvPicPr/>
      </xdr:nvPicPr>
      <xdr:blipFill>
        <a:blip xmlns:r="http://schemas.openxmlformats.org/officeDocument/2006/relationships" r:embed="rId15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083729653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545</xdr:row>
      <xdr:rowOff>124240</xdr:rowOff>
    </xdr:from>
    <xdr:to>
      <xdr:col>5</xdr:col>
      <xdr:colOff>1393709</xdr:colOff>
      <xdr:row>545</xdr:row>
      <xdr:rowOff>1648240</xdr:rowOff>
    </xdr:to>
    <xdr:pic>
      <xdr:nvPicPr>
        <xdr:cNvPr id="525" name="Image 524" descr="Picture">
          <a:extLst>
            <a:ext uri="{FF2B5EF4-FFF2-40B4-BE49-F238E27FC236}">
              <a16:creationId xmlns:a16="http://schemas.microsoft.com/office/drawing/2014/main" xmlns="" id="{00000000-0008-0000-0000-00000D020000}"/>
            </a:ext>
          </a:extLst>
        </xdr:cNvPr>
        <xdr:cNvPicPr/>
      </xdr:nvPicPr>
      <xdr:blipFill>
        <a:blip xmlns:r="http://schemas.openxmlformats.org/officeDocument/2006/relationships" r:embed="rId15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085568392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546</xdr:row>
      <xdr:rowOff>124240</xdr:rowOff>
    </xdr:from>
    <xdr:to>
      <xdr:col>5</xdr:col>
      <xdr:colOff>1393709</xdr:colOff>
      <xdr:row>546</xdr:row>
      <xdr:rowOff>1648240</xdr:rowOff>
    </xdr:to>
    <xdr:pic>
      <xdr:nvPicPr>
        <xdr:cNvPr id="526" name="Image 525" descr="Picture">
          <a:extLst>
            <a:ext uri="{FF2B5EF4-FFF2-40B4-BE49-F238E27FC236}">
              <a16:creationId xmlns:a16="http://schemas.microsoft.com/office/drawing/2014/main" xmlns="" id="{00000000-0008-0000-0000-00000E020000}"/>
            </a:ext>
          </a:extLst>
        </xdr:cNvPr>
        <xdr:cNvPicPr/>
      </xdr:nvPicPr>
      <xdr:blipFill>
        <a:blip xmlns:r="http://schemas.openxmlformats.org/officeDocument/2006/relationships" r:embed="rId15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087407131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547</xdr:row>
      <xdr:rowOff>124240</xdr:rowOff>
    </xdr:from>
    <xdr:to>
      <xdr:col>5</xdr:col>
      <xdr:colOff>1393709</xdr:colOff>
      <xdr:row>547</xdr:row>
      <xdr:rowOff>1648240</xdr:rowOff>
    </xdr:to>
    <xdr:pic>
      <xdr:nvPicPr>
        <xdr:cNvPr id="527" name="Image 526" descr="Picture">
          <a:extLst>
            <a:ext uri="{FF2B5EF4-FFF2-40B4-BE49-F238E27FC236}">
              <a16:creationId xmlns:a16="http://schemas.microsoft.com/office/drawing/2014/main" xmlns="" id="{00000000-0008-0000-0000-00000F020000}"/>
            </a:ext>
          </a:extLst>
        </xdr:cNvPr>
        <xdr:cNvPicPr/>
      </xdr:nvPicPr>
      <xdr:blipFill>
        <a:blip xmlns:r="http://schemas.openxmlformats.org/officeDocument/2006/relationships" r:embed="rId15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089245870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548</xdr:row>
      <xdr:rowOff>124240</xdr:rowOff>
    </xdr:from>
    <xdr:to>
      <xdr:col>5</xdr:col>
      <xdr:colOff>1393709</xdr:colOff>
      <xdr:row>548</xdr:row>
      <xdr:rowOff>1648240</xdr:rowOff>
    </xdr:to>
    <xdr:pic>
      <xdr:nvPicPr>
        <xdr:cNvPr id="528" name="Image 527" descr="Picture">
          <a:extLst>
            <a:ext uri="{FF2B5EF4-FFF2-40B4-BE49-F238E27FC236}">
              <a16:creationId xmlns:a16="http://schemas.microsoft.com/office/drawing/2014/main" xmlns="" id="{00000000-0008-0000-0000-000010020000}"/>
            </a:ext>
          </a:extLst>
        </xdr:cNvPr>
        <xdr:cNvPicPr/>
      </xdr:nvPicPr>
      <xdr:blipFill>
        <a:blip xmlns:r="http://schemas.openxmlformats.org/officeDocument/2006/relationships" r:embed="rId16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091084610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549</xdr:row>
      <xdr:rowOff>124240</xdr:rowOff>
    </xdr:from>
    <xdr:to>
      <xdr:col>5</xdr:col>
      <xdr:colOff>1393709</xdr:colOff>
      <xdr:row>549</xdr:row>
      <xdr:rowOff>1648240</xdr:rowOff>
    </xdr:to>
    <xdr:pic>
      <xdr:nvPicPr>
        <xdr:cNvPr id="529" name="Image 528" descr="Picture">
          <a:extLst>
            <a:ext uri="{FF2B5EF4-FFF2-40B4-BE49-F238E27FC236}">
              <a16:creationId xmlns:a16="http://schemas.microsoft.com/office/drawing/2014/main" xmlns="" id="{00000000-0008-0000-0000-000011020000}"/>
            </a:ext>
          </a:extLst>
        </xdr:cNvPr>
        <xdr:cNvPicPr/>
      </xdr:nvPicPr>
      <xdr:blipFill>
        <a:blip xmlns:r="http://schemas.openxmlformats.org/officeDocument/2006/relationships" r:embed="rId16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092923349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550</xdr:row>
      <xdr:rowOff>124240</xdr:rowOff>
    </xdr:from>
    <xdr:to>
      <xdr:col>5</xdr:col>
      <xdr:colOff>1393709</xdr:colOff>
      <xdr:row>550</xdr:row>
      <xdr:rowOff>1648240</xdr:rowOff>
    </xdr:to>
    <xdr:pic>
      <xdr:nvPicPr>
        <xdr:cNvPr id="530" name="Image 529" descr="Picture">
          <a:extLst>
            <a:ext uri="{FF2B5EF4-FFF2-40B4-BE49-F238E27FC236}">
              <a16:creationId xmlns:a16="http://schemas.microsoft.com/office/drawing/2014/main" xmlns="" id="{00000000-0008-0000-0000-000012020000}"/>
            </a:ext>
          </a:extLst>
        </xdr:cNvPr>
        <xdr:cNvPicPr/>
      </xdr:nvPicPr>
      <xdr:blipFill>
        <a:blip xmlns:r="http://schemas.openxmlformats.org/officeDocument/2006/relationships" r:embed="rId16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094762088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551</xdr:row>
      <xdr:rowOff>124240</xdr:rowOff>
    </xdr:from>
    <xdr:to>
      <xdr:col>5</xdr:col>
      <xdr:colOff>1393709</xdr:colOff>
      <xdr:row>551</xdr:row>
      <xdr:rowOff>1648240</xdr:rowOff>
    </xdr:to>
    <xdr:pic>
      <xdr:nvPicPr>
        <xdr:cNvPr id="531" name="Image 530" descr="Picture">
          <a:extLst>
            <a:ext uri="{FF2B5EF4-FFF2-40B4-BE49-F238E27FC236}">
              <a16:creationId xmlns:a16="http://schemas.microsoft.com/office/drawing/2014/main" xmlns="" id="{00000000-0008-0000-0000-000013020000}"/>
            </a:ext>
          </a:extLst>
        </xdr:cNvPr>
        <xdr:cNvPicPr/>
      </xdr:nvPicPr>
      <xdr:blipFill>
        <a:blip xmlns:r="http://schemas.openxmlformats.org/officeDocument/2006/relationships" r:embed="rId16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096600827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552</xdr:row>
      <xdr:rowOff>124240</xdr:rowOff>
    </xdr:from>
    <xdr:to>
      <xdr:col>5</xdr:col>
      <xdr:colOff>1393709</xdr:colOff>
      <xdr:row>552</xdr:row>
      <xdr:rowOff>1648240</xdr:rowOff>
    </xdr:to>
    <xdr:pic>
      <xdr:nvPicPr>
        <xdr:cNvPr id="532" name="Image 531" descr="Picture">
          <a:extLst>
            <a:ext uri="{FF2B5EF4-FFF2-40B4-BE49-F238E27FC236}">
              <a16:creationId xmlns:a16="http://schemas.microsoft.com/office/drawing/2014/main" xmlns="" id="{00000000-0008-0000-0000-000014020000}"/>
            </a:ext>
          </a:extLst>
        </xdr:cNvPr>
        <xdr:cNvPicPr/>
      </xdr:nvPicPr>
      <xdr:blipFill>
        <a:blip xmlns:r="http://schemas.openxmlformats.org/officeDocument/2006/relationships" r:embed="rId16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098439566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553</xdr:row>
      <xdr:rowOff>124240</xdr:rowOff>
    </xdr:from>
    <xdr:to>
      <xdr:col>5</xdr:col>
      <xdr:colOff>1393709</xdr:colOff>
      <xdr:row>553</xdr:row>
      <xdr:rowOff>1648240</xdr:rowOff>
    </xdr:to>
    <xdr:pic>
      <xdr:nvPicPr>
        <xdr:cNvPr id="534" name="Image 533" descr="Picture">
          <a:extLst>
            <a:ext uri="{FF2B5EF4-FFF2-40B4-BE49-F238E27FC236}">
              <a16:creationId xmlns:a16="http://schemas.microsoft.com/office/drawing/2014/main" xmlns="" id="{00000000-0008-0000-0000-000016020000}"/>
            </a:ext>
          </a:extLst>
        </xdr:cNvPr>
        <xdr:cNvPicPr/>
      </xdr:nvPicPr>
      <xdr:blipFill>
        <a:blip xmlns:r="http://schemas.openxmlformats.org/officeDocument/2006/relationships" r:embed="rId16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102117044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554</xdr:row>
      <xdr:rowOff>124240</xdr:rowOff>
    </xdr:from>
    <xdr:to>
      <xdr:col>5</xdr:col>
      <xdr:colOff>1393709</xdr:colOff>
      <xdr:row>554</xdr:row>
      <xdr:rowOff>1648240</xdr:rowOff>
    </xdr:to>
    <xdr:pic>
      <xdr:nvPicPr>
        <xdr:cNvPr id="535" name="Image 534" descr="Picture">
          <a:extLst>
            <a:ext uri="{FF2B5EF4-FFF2-40B4-BE49-F238E27FC236}">
              <a16:creationId xmlns:a16="http://schemas.microsoft.com/office/drawing/2014/main" xmlns="" id="{00000000-0008-0000-0000-000017020000}"/>
            </a:ext>
          </a:extLst>
        </xdr:cNvPr>
        <xdr:cNvPicPr/>
      </xdr:nvPicPr>
      <xdr:blipFill>
        <a:blip xmlns:r="http://schemas.openxmlformats.org/officeDocument/2006/relationships" r:embed="rId16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103955783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555</xdr:row>
      <xdr:rowOff>124240</xdr:rowOff>
    </xdr:from>
    <xdr:to>
      <xdr:col>5</xdr:col>
      <xdr:colOff>1393709</xdr:colOff>
      <xdr:row>555</xdr:row>
      <xdr:rowOff>1648240</xdr:rowOff>
    </xdr:to>
    <xdr:pic>
      <xdr:nvPicPr>
        <xdr:cNvPr id="536" name="Image 535" descr="Picture">
          <a:extLst>
            <a:ext uri="{FF2B5EF4-FFF2-40B4-BE49-F238E27FC236}">
              <a16:creationId xmlns:a16="http://schemas.microsoft.com/office/drawing/2014/main" xmlns="" id="{00000000-0008-0000-0000-000018020000}"/>
            </a:ext>
          </a:extLst>
        </xdr:cNvPr>
        <xdr:cNvPicPr/>
      </xdr:nvPicPr>
      <xdr:blipFill>
        <a:blip xmlns:r="http://schemas.openxmlformats.org/officeDocument/2006/relationships" r:embed="rId16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105794523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556</xdr:row>
      <xdr:rowOff>124240</xdr:rowOff>
    </xdr:from>
    <xdr:to>
      <xdr:col>5</xdr:col>
      <xdr:colOff>1393709</xdr:colOff>
      <xdr:row>556</xdr:row>
      <xdr:rowOff>1648240</xdr:rowOff>
    </xdr:to>
    <xdr:pic>
      <xdr:nvPicPr>
        <xdr:cNvPr id="537" name="Image 536" descr="Picture">
          <a:extLst>
            <a:ext uri="{FF2B5EF4-FFF2-40B4-BE49-F238E27FC236}">
              <a16:creationId xmlns:a16="http://schemas.microsoft.com/office/drawing/2014/main" xmlns="" id="{00000000-0008-0000-0000-000019020000}"/>
            </a:ext>
          </a:extLst>
        </xdr:cNvPr>
        <xdr:cNvPicPr/>
      </xdr:nvPicPr>
      <xdr:blipFill>
        <a:blip xmlns:r="http://schemas.openxmlformats.org/officeDocument/2006/relationships" r:embed="rId16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107633262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557</xdr:row>
      <xdr:rowOff>124240</xdr:rowOff>
    </xdr:from>
    <xdr:to>
      <xdr:col>5</xdr:col>
      <xdr:colOff>1393709</xdr:colOff>
      <xdr:row>557</xdr:row>
      <xdr:rowOff>1648240</xdr:rowOff>
    </xdr:to>
    <xdr:pic>
      <xdr:nvPicPr>
        <xdr:cNvPr id="538" name="Image 537" descr="Picture">
          <a:extLst>
            <a:ext uri="{FF2B5EF4-FFF2-40B4-BE49-F238E27FC236}">
              <a16:creationId xmlns:a16="http://schemas.microsoft.com/office/drawing/2014/main" xmlns="" id="{00000000-0008-0000-0000-00001A020000}"/>
            </a:ext>
          </a:extLst>
        </xdr:cNvPr>
        <xdr:cNvPicPr/>
      </xdr:nvPicPr>
      <xdr:blipFill>
        <a:blip xmlns:r="http://schemas.openxmlformats.org/officeDocument/2006/relationships" r:embed="rId16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109472001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558</xdr:row>
      <xdr:rowOff>124240</xdr:rowOff>
    </xdr:from>
    <xdr:to>
      <xdr:col>5</xdr:col>
      <xdr:colOff>1393709</xdr:colOff>
      <xdr:row>558</xdr:row>
      <xdr:rowOff>1648240</xdr:rowOff>
    </xdr:to>
    <xdr:pic>
      <xdr:nvPicPr>
        <xdr:cNvPr id="539" name="Image 538" descr="Picture">
          <a:extLst>
            <a:ext uri="{FF2B5EF4-FFF2-40B4-BE49-F238E27FC236}">
              <a16:creationId xmlns:a16="http://schemas.microsoft.com/office/drawing/2014/main" xmlns="" id="{00000000-0008-0000-0000-00001B020000}"/>
            </a:ext>
          </a:extLst>
        </xdr:cNvPr>
        <xdr:cNvPicPr/>
      </xdr:nvPicPr>
      <xdr:blipFill>
        <a:blip xmlns:r="http://schemas.openxmlformats.org/officeDocument/2006/relationships" r:embed="rId16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111310740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559</xdr:row>
      <xdr:rowOff>124240</xdr:rowOff>
    </xdr:from>
    <xdr:to>
      <xdr:col>5</xdr:col>
      <xdr:colOff>1393709</xdr:colOff>
      <xdr:row>559</xdr:row>
      <xdr:rowOff>1648240</xdr:rowOff>
    </xdr:to>
    <xdr:pic>
      <xdr:nvPicPr>
        <xdr:cNvPr id="540" name="Image 539" descr="Picture">
          <a:extLst>
            <a:ext uri="{FF2B5EF4-FFF2-40B4-BE49-F238E27FC236}">
              <a16:creationId xmlns:a16="http://schemas.microsoft.com/office/drawing/2014/main" xmlns="" id="{00000000-0008-0000-0000-00001C020000}"/>
            </a:ext>
          </a:extLst>
        </xdr:cNvPr>
        <xdr:cNvPicPr/>
      </xdr:nvPicPr>
      <xdr:blipFill>
        <a:blip xmlns:r="http://schemas.openxmlformats.org/officeDocument/2006/relationships" r:embed="rId16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113149479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560</xdr:row>
      <xdr:rowOff>124240</xdr:rowOff>
    </xdr:from>
    <xdr:to>
      <xdr:col>5</xdr:col>
      <xdr:colOff>1393709</xdr:colOff>
      <xdr:row>560</xdr:row>
      <xdr:rowOff>1648240</xdr:rowOff>
    </xdr:to>
    <xdr:pic>
      <xdr:nvPicPr>
        <xdr:cNvPr id="541" name="Image 540" descr="Picture">
          <a:extLst>
            <a:ext uri="{FF2B5EF4-FFF2-40B4-BE49-F238E27FC236}">
              <a16:creationId xmlns:a16="http://schemas.microsoft.com/office/drawing/2014/main" xmlns="" id="{00000000-0008-0000-0000-00001D020000}"/>
            </a:ext>
          </a:extLst>
        </xdr:cNvPr>
        <xdr:cNvPicPr/>
      </xdr:nvPicPr>
      <xdr:blipFill>
        <a:blip xmlns:r="http://schemas.openxmlformats.org/officeDocument/2006/relationships" r:embed="rId16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114988218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561</xdr:row>
      <xdr:rowOff>124240</xdr:rowOff>
    </xdr:from>
    <xdr:to>
      <xdr:col>5</xdr:col>
      <xdr:colOff>1393709</xdr:colOff>
      <xdr:row>561</xdr:row>
      <xdr:rowOff>1648240</xdr:rowOff>
    </xdr:to>
    <xdr:pic>
      <xdr:nvPicPr>
        <xdr:cNvPr id="542" name="Image 541" descr="Picture">
          <a:extLst>
            <a:ext uri="{FF2B5EF4-FFF2-40B4-BE49-F238E27FC236}">
              <a16:creationId xmlns:a16="http://schemas.microsoft.com/office/drawing/2014/main" xmlns="" id="{00000000-0008-0000-0000-00001E020000}"/>
            </a:ext>
          </a:extLst>
        </xdr:cNvPr>
        <xdr:cNvPicPr/>
      </xdr:nvPicPr>
      <xdr:blipFill>
        <a:blip xmlns:r="http://schemas.openxmlformats.org/officeDocument/2006/relationships" r:embed="rId16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116826957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562</xdr:row>
      <xdr:rowOff>124240</xdr:rowOff>
    </xdr:from>
    <xdr:to>
      <xdr:col>5</xdr:col>
      <xdr:colOff>1393709</xdr:colOff>
      <xdr:row>562</xdr:row>
      <xdr:rowOff>1648240</xdr:rowOff>
    </xdr:to>
    <xdr:pic>
      <xdr:nvPicPr>
        <xdr:cNvPr id="543" name="Image 542" descr="Picture">
          <a:extLst>
            <a:ext uri="{FF2B5EF4-FFF2-40B4-BE49-F238E27FC236}">
              <a16:creationId xmlns:a16="http://schemas.microsoft.com/office/drawing/2014/main" xmlns="" id="{00000000-0008-0000-0000-00001F020000}"/>
            </a:ext>
          </a:extLst>
        </xdr:cNvPr>
        <xdr:cNvPicPr/>
      </xdr:nvPicPr>
      <xdr:blipFill>
        <a:blip xmlns:r="http://schemas.openxmlformats.org/officeDocument/2006/relationships" r:embed="rId16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118665697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563</xdr:row>
      <xdr:rowOff>124240</xdr:rowOff>
    </xdr:from>
    <xdr:to>
      <xdr:col>5</xdr:col>
      <xdr:colOff>1393709</xdr:colOff>
      <xdr:row>563</xdr:row>
      <xdr:rowOff>1648240</xdr:rowOff>
    </xdr:to>
    <xdr:pic>
      <xdr:nvPicPr>
        <xdr:cNvPr id="544" name="Image 543" descr="Picture">
          <a:extLst>
            <a:ext uri="{FF2B5EF4-FFF2-40B4-BE49-F238E27FC236}">
              <a16:creationId xmlns:a16="http://schemas.microsoft.com/office/drawing/2014/main" xmlns="" id="{00000000-0008-0000-0000-000020020000}"/>
            </a:ext>
          </a:extLst>
        </xdr:cNvPr>
        <xdr:cNvPicPr/>
      </xdr:nvPicPr>
      <xdr:blipFill>
        <a:blip xmlns:r="http://schemas.openxmlformats.org/officeDocument/2006/relationships" r:embed="rId16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120504436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564</xdr:row>
      <xdr:rowOff>124240</xdr:rowOff>
    </xdr:from>
    <xdr:to>
      <xdr:col>5</xdr:col>
      <xdr:colOff>1393709</xdr:colOff>
      <xdr:row>564</xdr:row>
      <xdr:rowOff>1648240</xdr:rowOff>
    </xdr:to>
    <xdr:pic>
      <xdr:nvPicPr>
        <xdr:cNvPr id="545" name="Image 544" descr="Picture">
          <a:extLst>
            <a:ext uri="{FF2B5EF4-FFF2-40B4-BE49-F238E27FC236}">
              <a16:creationId xmlns:a16="http://schemas.microsoft.com/office/drawing/2014/main" xmlns="" id="{00000000-0008-0000-0000-000021020000}"/>
            </a:ext>
          </a:extLst>
        </xdr:cNvPr>
        <xdr:cNvPicPr/>
      </xdr:nvPicPr>
      <xdr:blipFill>
        <a:blip xmlns:r="http://schemas.openxmlformats.org/officeDocument/2006/relationships" r:embed="rId16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122343175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565</xdr:row>
      <xdr:rowOff>124240</xdr:rowOff>
    </xdr:from>
    <xdr:to>
      <xdr:col>5</xdr:col>
      <xdr:colOff>1393709</xdr:colOff>
      <xdr:row>565</xdr:row>
      <xdr:rowOff>1648240</xdr:rowOff>
    </xdr:to>
    <xdr:pic>
      <xdr:nvPicPr>
        <xdr:cNvPr id="546" name="Image 545" descr="Picture">
          <a:extLst>
            <a:ext uri="{FF2B5EF4-FFF2-40B4-BE49-F238E27FC236}">
              <a16:creationId xmlns:a16="http://schemas.microsoft.com/office/drawing/2014/main" xmlns="" id="{00000000-0008-0000-0000-000022020000}"/>
            </a:ext>
          </a:extLst>
        </xdr:cNvPr>
        <xdr:cNvPicPr/>
      </xdr:nvPicPr>
      <xdr:blipFill>
        <a:blip xmlns:r="http://schemas.openxmlformats.org/officeDocument/2006/relationships" r:embed="rId16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124181914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566</xdr:row>
      <xdr:rowOff>124240</xdr:rowOff>
    </xdr:from>
    <xdr:to>
      <xdr:col>5</xdr:col>
      <xdr:colOff>1393709</xdr:colOff>
      <xdr:row>566</xdr:row>
      <xdr:rowOff>1648240</xdr:rowOff>
    </xdr:to>
    <xdr:pic>
      <xdr:nvPicPr>
        <xdr:cNvPr id="547" name="Image 546" descr="Picture">
          <a:extLst>
            <a:ext uri="{FF2B5EF4-FFF2-40B4-BE49-F238E27FC236}">
              <a16:creationId xmlns:a16="http://schemas.microsoft.com/office/drawing/2014/main" xmlns="" id="{00000000-0008-0000-0000-000023020000}"/>
            </a:ext>
          </a:extLst>
        </xdr:cNvPr>
        <xdr:cNvPicPr/>
      </xdr:nvPicPr>
      <xdr:blipFill>
        <a:blip xmlns:r="http://schemas.openxmlformats.org/officeDocument/2006/relationships" r:embed="rId16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126020653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567</xdr:row>
      <xdr:rowOff>124240</xdr:rowOff>
    </xdr:from>
    <xdr:to>
      <xdr:col>5</xdr:col>
      <xdr:colOff>1393709</xdr:colOff>
      <xdr:row>567</xdr:row>
      <xdr:rowOff>1648240</xdr:rowOff>
    </xdr:to>
    <xdr:pic>
      <xdr:nvPicPr>
        <xdr:cNvPr id="548" name="Image 547" descr="Picture">
          <a:extLst>
            <a:ext uri="{FF2B5EF4-FFF2-40B4-BE49-F238E27FC236}">
              <a16:creationId xmlns:a16="http://schemas.microsoft.com/office/drawing/2014/main" xmlns="" id="{00000000-0008-0000-0000-000024020000}"/>
            </a:ext>
          </a:extLst>
        </xdr:cNvPr>
        <xdr:cNvPicPr/>
      </xdr:nvPicPr>
      <xdr:blipFill>
        <a:blip xmlns:r="http://schemas.openxmlformats.org/officeDocument/2006/relationships" r:embed="rId16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127859392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568</xdr:row>
      <xdr:rowOff>124240</xdr:rowOff>
    </xdr:from>
    <xdr:to>
      <xdr:col>5</xdr:col>
      <xdr:colOff>1393709</xdr:colOff>
      <xdr:row>568</xdr:row>
      <xdr:rowOff>1648240</xdr:rowOff>
    </xdr:to>
    <xdr:pic>
      <xdr:nvPicPr>
        <xdr:cNvPr id="549" name="Image 548" descr="Picture">
          <a:extLst>
            <a:ext uri="{FF2B5EF4-FFF2-40B4-BE49-F238E27FC236}">
              <a16:creationId xmlns:a16="http://schemas.microsoft.com/office/drawing/2014/main" xmlns="" id="{00000000-0008-0000-0000-000025020000}"/>
            </a:ext>
          </a:extLst>
        </xdr:cNvPr>
        <xdr:cNvPicPr/>
      </xdr:nvPicPr>
      <xdr:blipFill>
        <a:blip xmlns:r="http://schemas.openxmlformats.org/officeDocument/2006/relationships" r:embed="rId16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129698131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569</xdr:row>
      <xdr:rowOff>124240</xdr:rowOff>
    </xdr:from>
    <xdr:to>
      <xdr:col>5</xdr:col>
      <xdr:colOff>1393709</xdr:colOff>
      <xdr:row>569</xdr:row>
      <xdr:rowOff>1648240</xdr:rowOff>
    </xdr:to>
    <xdr:pic>
      <xdr:nvPicPr>
        <xdr:cNvPr id="550" name="Image 549" descr="Picture">
          <a:extLst>
            <a:ext uri="{FF2B5EF4-FFF2-40B4-BE49-F238E27FC236}">
              <a16:creationId xmlns:a16="http://schemas.microsoft.com/office/drawing/2014/main" xmlns="" id="{00000000-0008-0000-0000-000026020000}"/>
            </a:ext>
          </a:extLst>
        </xdr:cNvPr>
        <xdr:cNvPicPr/>
      </xdr:nvPicPr>
      <xdr:blipFill>
        <a:blip xmlns:r="http://schemas.openxmlformats.org/officeDocument/2006/relationships" r:embed="rId16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131536870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570</xdr:row>
      <xdr:rowOff>124240</xdr:rowOff>
    </xdr:from>
    <xdr:to>
      <xdr:col>5</xdr:col>
      <xdr:colOff>1393709</xdr:colOff>
      <xdr:row>570</xdr:row>
      <xdr:rowOff>1648240</xdr:rowOff>
    </xdr:to>
    <xdr:pic>
      <xdr:nvPicPr>
        <xdr:cNvPr id="551" name="Image 550" descr="Picture">
          <a:extLst>
            <a:ext uri="{FF2B5EF4-FFF2-40B4-BE49-F238E27FC236}">
              <a16:creationId xmlns:a16="http://schemas.microsoft.com/office/drawing/2014/main" xmlns="" id="{00000000-0008-0000-0000-000027020000}"/>
            </a:ext>
          </a:extLst>
        </xdr:cNvPr>
        <xdr:cNvPicPr/>
      </xdr:nvPicPr>
      <xdr:blipFill>
        <a:blip xmlns:r="http://schemas.openxmlformats.org/officeDocument/2006/relationships" r:embed="rId16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133375610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571</xdr:row>
      <xdr:rowOff>124240</xdr:rowOff>
    </xdr:from>
    <xdr:to>
      <xdr:col>5</xdr:col>
      <xdr:colOff>1393709</xdr:colOff>
      <xdr:row>571</xdr:row>
      <xdr:rowOff>1648240</xdr:rowOff>
    </xdr:to>
    <xdr:pic>
      <xdr:nvPicPr>
        <xdr:cNvPr id="552" name="Image 551" descr="Picture">
          <a:extLst>
            <a:ext uri="{FF2B5EF4-FFF2-40B4-BE49-F238E27FC236}">
              <a16:creationId xmlns:a16="http://schemas.microsoft.com/office/drawing/2014/main" xmlns="" id="{00000000-0008-0000-0000-000028020000}"/>
            </a:ext>
          </a:extLst>
        </xdr:cNvPr>
        <xdr:cNvPicPr/>
      </xdr:nvPicPr>
      <xdr:blipFill>
        <a:blip xmlns:r="http://schemas.openxmlformats.org/officeDocument/2006/relationships" r:embed="rId16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135214349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572</xdr:row>
      <xdr:rowOff>124240</xdr:rowOff>
    </xdr:from>
    <xdr:to>
      <xdr:col>5</xdr:col>
      <xdr:colOff>1393709</xdr:colOff>
      <xdr:row>572</xdr:row>
      <xdr:rowOff>1648240</xdr:rowOff>
    </xdr:to>
    <xdr:pic>
      <xdr:nvPicPr>
        <xdr:cNvPr id="553" name="Image 552" descr="Picture">
          <a:extLst>
            <a:ext uri="{FF2B5EF4-FFF2-40B4-BE49-F238E27FC236}">
              <a16:creationId xmlns:a16="http://schemas.microsoft.com/office/drawing/2014/main" xmlns="" id="{00000000-0008-0000-0000-000029020000}"/>
            </a:ext>
          </a:extLst>
        </xdr:cNvPr>
        <xdr:cNvPicPr/>
      </xdr:nvPicPr>
      <xdr:blipFill>
        <a:blip xmlns:r="http://schemas.openxmlformats.org/officeDocument/2006/relationships" r:embed="rId16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137053088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573</xdr:row>
      <xdr:rowOff>124240</xdr:rowOff>
    </xdr:from>
    <xdr:to>
      <xdr:col>5</xdr:col>
      <xdr:colOff>1393709</xdr:colOff>
      <xdr:row>573</xdr:row>
      <xdr:rowOff>1648240</xdr:rowOff>
    </xdr:to>
    <xdr:pic>
      <xdr:nvPicPr>
        <xdr:cNvPr id="554" name="Image 553" descr="Picture">
          <a:extLst>
            <a:ext uri="{FF2B5EF4-FFF2-40B4-BE49-F238E27FC236}">
              <a16:creationId xmlns:a16="http://schemas.microsoft.com/office/drawing/2014/main" xmlns="" id="{00000000-0008-0000-0000-00002A020000}"/>
            </a:ext>
          </a:extLst>
        </xdr:cNvPr>
        <xdr:cNvPicPr/>
      </xdr:nvPicPr>
      <xdr:blipFill>
        <a:blip xmlns:r="http://schemas.openxmlformats.org/officeDocument/2006/relationships" r:embed="rId16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138891827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574</xdr:row>
      <xdr:rowOff>124240</xdr:rowOff>
    </xdr:from>
    <xdr:to>
      <xdr:col>5</xdr:col>
      <xdr:colOff>1393709</xdr:colOff>
      <xdr:row>574</xdr:row>
      <xdr:rowOff>1648240</xdr:rowOff>
    </xdr:to>
    <xdr:pic>
      <xdr:nvPicPr>
        <xdr:cNvPr id="555" name="Image 554" descr="Picture">
          <a:extLst>
            <a:ext uri="{FF2B5EF4-FFF2-40B4-BE49-F238E27FC236}">
              <a16:creationId xmlns:a16="http://schemas.microsoft.com/office/drawing/2014/main" xmlns="" id="{00000000-0008-0000-0000-00002B020000}"/>
            </a:ext>
          </a:extLst>
        </xdr:cNvPr>
        <xdr:cNvPicPr/>
      </xdr:nvPicPr>
      <xdr:blipFill>
        <a:blip xmlns:r="http://schemas.openxmlformats.org/officeDocument/2006/relationships" r:embed="rId16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140730566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575</xdr:row>
      <xdr:rowOff>124240</xdr:rowOff>
    </xdr:from>
    <xdr:to>
      <xdr:col>5</xdr:col>
      <xdr:colOff>1393709</xdr:colOff>
      <xdr:row>575</xdr:row>
      <xdr:rowOff>1648240</xdr:rowOff>
    </xdr:to>
    <xdr:pic>
      <xdr:nvPicPr>
        <xdr:cNvPr id="556" name="Image 555" descr="Picture">
          <a:extLst>
            <a:ext uri="{FF2B5EF4-FFF2-40B4-BE49-F238E27FC236}">
              <a16:creationId xmlns:a16="http://schemas.microsoft.com/office/drawing/2014/main" xmlns="" id="{00000000-0008-0000-0000-00002C020000}"/>
            </a:ext>
          </a:extLst>
        </xdr:cNvPr>
        <xdr:cNvPicPr/>
      </xdr:nvPicPr>
      <xdr:blipFill>
        <a:blip xmlns:r="http://schemas.openxmlformats.org/officeDocument/2006/relationships" r:embed="rId16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142569305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576</xdr:row>
      <xdr:rowOff>124240</xdr:rowOff>
    </xdr:from>
    <xdr:to>
      <xdr:col>5</xdr:col>
      <xdr:colOff>1393709</xdr:colOff>
      <xdr:row>576</xdr:row>
      <xdr:rowOff>1648240</xdr:rowOff>
    </xdr:to>
    <xdr:pic>
      <xdr:nvPicPr>
        <xdr:cNvPr id="557" name="Image 556" descr="Picture">
          <a:extLst>
            <a:ext uri="{FF2B5EF4-FFF2-40B4-BE49-F238E27FC236}">
              <a16:creationId xmlns:a16="http://schemas.microsoft.com/office/drawing/2014/main" xmlns="" id="{00000000-0008-0000-0000-00002D020000}"/>
            </a:ext>
          </a:extLst>
        </xdr:cNvPr>
        <xdr:cNvPicPr/>
      </xdr:nvPicPr>
      <xdr:blipFill>
        <a:blip xmlns:r="http://schemas.openxmlformats.org/officeDocument/2006/relationships" r:embed="rId16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144408044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577</xdr:row>
      <xdr:rowOff>124240</xdr:rowOff>
    </xdr:from>
    <xdr:to>
      <xdr:col>5</xdr:col>
      <xdr:colOff>1393709</xdr:colOff>
      <xdr:row>577</xdr:row>
      <xdr:rowOff>1648240</xdr:rowOff>
    </xdr:to>
    <xdr:pic>
      <xdr:nvPicPr>
        <xdr:cNvPr id="558" name="Image 557" descr="Picture">
          <a:extLst>
            <a:ext uri="{FF2B5EF4-FFF2-40B4-BE49-F238E27FC236}">
              <a16:creationId xmlns:a16="http://schemas.microsoft.com/office/drawing/2014/main" xmlns="" id="{00000000-0008-0000-0000-00002E020000}"/>
            </a:ext>
          </a:extLst>
        </xdr:cNvPr>
        <xdr:cNvPicPr/>
      </xdr:nvPicPr>
      <xdr:blipFill>
        <a:blip xmlns:r="http://schemas.openxmlformats.org/officeDocument/2006/relationships" r:embed="rId16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146246783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578</xdr:row>
      <xdr:rowOff>124240</xdr:rowOff>
    </xdr:from>
    <xdr:to>
      <xdr:col>5</xdr:col>
      <xdr:colOff>1393709</xdr:colOff>
      <xdr:row>578</xdr:row>
      <xdr:rowOff>1648240</xdr:rowOff>
    </xdr:to>
    <xdr:pic>
      <xdr:nvPicPr>
        <xdr:cNvPr id="559" name="Image 558" descr="Picture">
          <a:extLst>
            <a:ext uri="{FF2B5EF4-FFF2-40B4-BE49-F238E27FC236}">
              <a16:creationId xmlns:a16="http://schemas.microsoft.com/office/drawing/2014/main" xmlns="" id="{00000000-0008-0000-0000-00002F020000}"/>
            </a:ext>
          </a:extLst>
        </xdr:cNvPr>
        <xdr:cNvPicPr/>
      </xdr:nvPicPr>
      <xdr:blipFill>
        <a:blip xmlns:r="http://schemas.openxmlformats.org/officeDocument/2006/relationships" r:embed="rId16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148085523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579</xdr:row>
      <xdr:rowOff>124240</xdr:rowOff>
    </xdr:from>
    <xdr:to>
      <xdr:col>5</xdr:col>
      <xdr:colOff>1393709</xdr:colOff>
      <xdr:row>579</xdr:row>
      <xdr:rowOff>1648240</xdr:rowOff>
    </xdr:to>
    <xdr:pic>
      <xdr:nvPicPr>
        <xdr:cNvPr id="560" name="Image 559" descr="Picture">
          <a:extLst>
            <a:ext uri="{FF2B5EF4-FFF2-40B4-BE49-F238E27FC236}">
              <a16:creationId xmlns:a16="http://schemas.microsoft.com/office/drawing/2014/main" xmlns="" id="{00000000-0008-0000-0000-000030020000}"/>
            </a:ext>
          </a:extLst>
        </xdr:cNvPr>
        <xdr:cNvPicPr/>
      </xdr:nvPicPr>
      <xdr:blipFill>
        <a:blip xmlns:r="http://schemas.openxmlformats.org/officeDocument/2006/relationships" r:embed="rId16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149924262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580</xdr:row>
      <xdr:rowOff>124240</xdr:rowOff>
    </xdr:from>
    <xdr:to>
      <xdr:col>5</xdr:col>
      <xdr:colOff>1393709</xdr:colOff>
      <xdr:row>580</xdr:row>
      <xdr:rowOff>1648240</xdr:rowOff>
    </xdr:to>
    <xdr:pic>
      <xdr:nvPicPr>
        <xdr:cNvPr id="561" name="Image 560" descr="Picture">
          <a:extLst>
            <a:ext uri="{FF2B5EF4-FFF2-40B4-BE49-F238E27FC236}">
              <a16:creationId xmlns:a16="http://schemas.microsoft.com/office/drawing/2014/main" xmlns="" id="{00000000-0008-0000-0000-000031020000}"/>
            </a:ext>
          </a:extLst>
        </xdr:cNvPr>
        <xdr:cNvPicPr/>
      </xdr:nvPicPr>
      <xdr:blipFill>
        <a:blip xmlns:r="http://schemas.openxmlformats.org/officeDocument/2006/relationships" r:embed="rId16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151763001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581</xdr:row>
      <xdr:rowOff>124240</xdr:rowOff>
    </xdr:from>
    <xdr:to>
      <xdr:col>5</xdr:col>
      <xdr:colOff>1393709</xdr:colOff>
      <xdr:row>581</xdr:row>
      <xdr:rowOff>1648240</xdr:rowOff>
    </xdr:to>
    <xdr:pic>
      <xdr:nvPicPr>
        <xdr:cNvPr id="562" name="Image 561" descr="Picture">
          <a:extLst>
            <a:ext uri="{FF2B5EF4-FFF2-40B4-BE49-F238E27FC236}">
              <a16:creationId xmlns:a16="http://schemas.microsoft.com/office/drawing/2014/main" xmlns="" id="{00000000-0008-0000-0000-000032020000}"/>
            </a:ext>
          </a:extLst>
        </xdr:cNvPr>
        <xdr:cNvPicPr/>
      </xdr:nvPicPr>
      <xdr:blipFill>
        <a:blip xmlns:r="http://schemas.openxmlformats.org/officeDocument/2006/relationships" r:embed="rId16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153601740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582</xdr:row>
      <xdr:rowOff>124240</xdr:rowOff>
    </xdr:from>
    <xdr:to>
      <xdr:col>5</xdr:col>
      <xdr:colOff>1393709</xdr:colOff>
      <xdr:row>582</xdr:row>
      <xdr:rowOff>1648240</xdr:rowOff>
    </xdr:to>
    <xdr:pic>
      <xdr:nvPicPr>
        <xdr:cNvPr id="563" name="Image 562" descr="Picture">
          <a:extLst>
            <a:ext uri="{FF2B5EF4-FFF2-40B4-BE49-F238E27FC236}">
              <a16:creationId xmlns:a16="http://schemas.microsoft.com/office/drawing/2014/main" xmlns="" id="{00000000-0008-0000-0000-000033020000}"/>
            </a:ext>
          </a:extLst>
        </xdr:cNvPr>
        <xdr:cNvPicPr/>
      </xdr:nvPicPr>
      <xdr:blipFill>
        <a:blip xmlns:r="http://schemas.openxmlformats.org/officeDocument/2006/relationships" r:embed="rId16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155440479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583</xdr:row>
      <xdr:rowOff>124240</xdr:rowOff>
    </xdr:from>
    <xdr:to>
      <xdr:col>5</xdr:col>
      <xdr:colOff>1393709</xdr:colOff>
      <xdr:row>583</xdr:row>
      <xdr:rowOff>1648240</xdr:rowOff>
    </xdr:to>
    <xdr:pic>
      <xdr:nvPicPr>
        <xdr:cNvPr id="564" name="Image 563" descr="Picture">
          <a:extLst>
            <a:ext uri="{FF2B5EF4-FFF2-40B4-BE49-F238E27FC236}">
              <a16:creationId xmlns:a16="http://schemas.microsoft.com/office/drawing/2014/main" xmlns="" id="{00000000-0008-0000-0000-000034020000}"/>
            </a:ext>
          </a:extLst>
        </xdr:cNvPr>
        <xdr:cNvPicPr/>
      </xdr:nvPicPr>
      <xdr:blipFill>
        <a:blip xmlns:r="http://schemas.openxmlformats.org/officeDocument/2006/relationships" r:embed="rId16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157279218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584</xdr:row>
      <xdr:rowOff>124240</xdr:rowOff>
    </xdr:from>
    <xdr:to>
      <xdr:col>5</xdr:col>
      <xdr:colOff>1393709</xdr:colOff>
      <xdr:row>584</xdr:row>
      <xdr:rowOff>1648240</xdr:rowOff>
    </xdr:to>
    <xdr:pic>
      <xdr:nvPicPr>
        <xdr:cNvPr id="565" name="Image 564" descr="Picture">
          <a:extLst>
            <a:ext uri="{FF2B5EF4-FFF2-40B4-BE49-F238E27FC236}">
              <a16:creationId xmlns:a16="http://schemas.microsoft.com/office/drawing/2014/main" xmlns="" id="{00000000-0008-0000-0000-000035020000}"/>
            </a:ext>
          </a:extLst>
        </xdr:cNvPr>
        <xdr:cNvPicPr/>
      </xdr:nvPicPr>
      <xdr:blipFill>
        <a:blip xmlns:r="http://schemas.openxmlformats.org/officeDocument/2006/relationships" r:embed="rId16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159117957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585</xdr:row>
      <xdr:rowOff>124240</xdr:rowOff>
    </xdr:from>
    <xdr:to>
      <xdr:col>5</xdr:col>
      <xdr:colOff>1393709</xdr:colOff>
      <xdr:row>585</xdr:row>
      <xdr:rowOff>1648240</xdr:rowOff>
    </xdr:to>
    <xdr:pic>
      <xdr:nvPicPr>
        <xdr:cNvPr id="566" name="Image 565" descr="Picture">
          <a:extLst>
            <a:ext uri="{FF2B5EF4-FFF2-40B4-BE49-F238E27FC236}">
              <a16:creationId xmlns:a16="http://schemas.microsoft.com/office/drawing/2014/main" xmlns="" id="{00000000-0008-0000-0000-000036020000}"/>
            </a:ext>
          </a:extLst>
        </xdr:cNvPr>
        <xdr:cNvPicPr/>
      </xdr:nvPicPr>
      <xdr:blipFill>
        <a:blip xmlns:r="http://schemas.openxmlformats.org/officeDocument/2006/relationships" r:embed="rId16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160956697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586</xdr:row>
      <xdr:rowOff>124240</xdr:rowOff>
    </xdr:from>
    <xdr:to>
      <xdr:col>5</xdr:col>
      <xdr:colOff>1393709</xdr:colOff>
      <xdr:row>586</xdr:row>
      <xdr:rowOff>1648240</xdr:rowOff>
    </xdr:to>
    <xdr:pic>
      <xdr:nvPicPr>
        <xdr:cNvPr id="567" name="Image 566" descr="Picture">
          <a:extLst>
            <a:ext uri="{FF2B5EF4-FFF2-40B4-BE49-F238E27FC236}">
              <a16:creationId xmlns:a16="http://schemas.microsoft.com/office/drawing/2014/main" xmlns="" id="{00000000-0008-0000-0000-000037020000}"/>
            </a:ext>
          </a:extLst>
        </xdr:cNvPr>
        <xdr:cNvPicPr/>
      </xdr:nvPicPr>
      <xdr:blipFill>
        <a:blip xmlns:r="http://schemas.openxmlformats.org/officeDocument/2006/relationships" r:embed="rId16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162795436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587</xdr:row>
      <xdr:rowOff>124240</xdr:rowOff>
    </xdr:from>
    <xdr:to>
      <xdr:col>5</xdr:col>
      <xdr:colOff>1393709</xdr:colOff>
      <xdr:row>587</xdr:row>
      <xdr:rowOff>1648240</xdr:rowOff>
    </xdr:to>
    <xdr:pic>
      <xdr:nvPicPr>
        <xdr:cNvPr id="568" name="Image 567" descr="Picture">
          <a:extLst>
            <a:ext uri="{FF2B5EF4-FFF2-40B4-BE49-F238E27FC236}">
              <a16:creationId xmlns:a16="http://schemas.microsoft.com/office/drawing/2014/main" xmlns="" id="{00000000-0008-0000-0000-000038020000}"/>
            </a:ext>
          </a:extLst>
        </xdr:cNvPr>
        <xdr:cNvPicPr/>
      </xdr:nvPicPr>
      <xdr:blipFill>
        <a:blip xmlns:r="http://schemas.openxmlformats.org/officeDocument/2006/relationships" r:embed="rId16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164634175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588</xdr:row>
      <xdr:rowOff>124240</xdr:rowOff>
    </xdr:from>
    <xdr:to>
      <xdr:col>5</xdr:col>
      <xdr:colOff>1393709</xdr:colOff>
      <xdr:row>588</xdr:row>
      <xdr:rowOff>1648240</xdr:rowOff>
    </xdr:to>
    <xdr:pic>
      <xdr:nvPicPr>
        <xdr:cNvPr id="569" name="Image 568" descr="Picture">
          <a:extLst>
            <a:ext uri="{FF2B5EF4-FFF2-40B4-BE49-F238E27FC236}">
              <a16:creationId xmlns:a16="http://schemas.microsoft.com/office/drawing/2014/main" xmlns="" id="{00000000-0008-0000-0000-000039020000}"/>
            </a:ext>
          </a:extLst>
        </xdr:cNvPr>
        <xdr:cNvPicPr/>
      </xdr:nvPicPr>
      <xdr:blipFill>
        <a:blip xmlns:r="http://schemas.openxmlformats.org/officeDocument/2006/relationships" r:embed="rId16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166472914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589</xdr:row>
      <xdr:rowOff>124240</xdr:rowOff>
    </xdr:from>
    <xdr:to>
      <xdr:col>5</xdr:col>
      <xdr:colOff>1393709</xdr:colOff>
      <xdr:row>589</xdr:row>
      <xdr:rowOff>1648240</xdr:rowOff>
    </xdr:to>
    <xdr:pic>
      <xdr:nvPicPr>
        <xdr:cNvPr id="570" name="Image 569" descr="Picture">
          <a:extLst>
            <a:ext uri="{FF2B5EF4-FFF2-40B4-BE49-F238E27FC236}">
              <a16:creationId xmlns:a16="http://schemas.microsoft.com/office/drawing/2014/main" xmlns="" id="{00000000-0008-0000-0000-00003A020000}"/>
            </a:ext>
          </a:extLst>
        </xdr:cNvPr>
        <xdr:cNvPicPr/>
      </xdr:nvPicPr>
      <xdr:blipFill>
        <a:blip xmlns:r="http://schemas.openxmlformats.org/officeDocument/2006/relationships" r:embed="rId16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168311653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590</xdr:row>
      <xdr:rowOff>124240</xdr:rowOff>
    </xdr:from>
    <xdr:to>
      <xdr:col>5</xdr:col>
      <xdr:colOff>1393709</xdr:colOff>
      <xdr:row>590</xdr:row>
      <xdr:rowOff>1648240</xdr:rowOff>
    </xdr:to>
    <xdr:pic>
      <xdr:nvPicPr>
        <xdr:cNvPr id="571" name="Image 570" descr="Picture">
          <a:extLst>
            <a:ext uri="{FF2B5EF4-FFF2-40B4-BE49-F238E27FC236}">
              <a16:creationId xmlns:a16="http://schemas.microsoft.com/office/drawing/2014/main" xmlns="" id="{00000000-0008-0000-0000-00003B020000}"/>
            </a:ext>
          </a:extLst>
        </xdr:cNvPr>
        <xdr:cNvPicPr/>
      </xdr:nvPicPr>
      <xdr:blipFill>
        <a:blip xmlns:r="http://schemas.openxmlformats.org/officeDocument/2006/relationships" r:embed="rId16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170150392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591</xdr:row>
      <xdr:rowOff>124240</xdr:rowOff>
    </xdr:from>
    <xdr:to>
      <xdr:col>5</xdr:col>
      <xdr:colOff>1393709</xdr:colOff>
      <xdr:row>591</xdr:row>
      <xdr:rowOff>1648240</xdr:rowOff>
    </xdr:to>
    <xdr:pic>
      <xdr:nvPicPr>
        <xdr:cNvPr id="572" name="Image 571" descr="Picture">
          <a:extLst>
            <a:ext uri="{FF2B5EF4-FFF2-40B4-BE49-F238E27FC236}">
              <a16:creationId xmlns:a16="http://schemas.microsoft.com/office/drawing/2014/main" xmlns="" id="{00000000-0008-0000-0000-00003C020000}"/>
            </a:ext>
          </a:extLst>
        </xdr:cNvPr>
        <xdr:cNvPicPr/>
      </xdr:nvPicPr>
      <xdr:blipFill>
        <a:blip xmlns:r="http://schemas.openxmlformats.org/officeDocument/2006/relationships" r:embed="rId16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171989131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592</xdr:row>
      <xdr:rowOff>124240</xdr:rowOff>
    </xdr:from>
    <xdr:to>
      <xdr:col>5</xdr:col>
      <xdr:colOff>1393709</xdr:colOff>
      <xdr:row>592</xdr:row>
      <xdr:rowOff>1648240</xdr:rowOff>
    </xdr:to>
    <xdr:pic>
      <xdr:nvPicPr>
        <xdr:cNvPr id="573" name="Image 572" descr="Picture">
          <a:extLst>
            <a:ext uri="{FF2B5EF4-FFF2-40B4-BE49-F238E27FC236}">
              <a16:creationId xmlns:a16="http://schemas.microsoft.com/office/drawing/2014/main" xmlns="" id="{00000000-0008-0000-0000-00003D020000}"/>
            </a:ext>
          </a:extLst>
        </xdr:cNvPr>
        <xdr:cNvPicPr/>
      </xdr:nvPicPr>
      <xdr:blipFill>
        <a:blip xmlns:r="http://schemas.openxmlformats.org/officeDocument/2006/relationships" r:embed="rId16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173827870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593</xdr:row>
      <xdr:rowOff>124240</xdr:rowOff>
    </xdr:from>
    <xdr:to>
      <xdr:col>5</xdr:col>
      <xdr:colOff>1393709</xdr:colOff>
      <xdr:row>593</xdr:row>
      <xdr:rowOff>1648240</xdr:rowOff>
    </xdr:to>
    <xdr:pic>
      <xdr:nvPicPr>
        <xdr:cNvPr id="574" name="Image 573" descr="Picture">
          <a:extLst>
            <a:ext uri="{FF2B5EF4-FFF2-40B4-BE49-F238E27FC236}">
              <a16:creationId xmlns:a16="http://schemas.microsoft.com/office/drawing/2014/main" xmlns="" id="{00000000-0008-0000-0000-00003E020000}"/>
            </a:ext>
          </a:extLst>
        </xdr:cNvPr>
        <xdr:cNvPicPr/>
      </xdr:nvPicPr>
      <xdr:blipFill>
        <a:blip xmlns:r="http://schemas.openxmlformats.org/officeDocument/2006/relationships" r:embed="rId16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175666610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594</xdr:row>
      <xdr:rowOff>124240</xdr:rowOff>
    </xdr:from>
    <xdr:to>
      <xdr:col>5</xdr:col>
      <xdr:colOff>1393709</xdr:colOff>
      <xdr:row>594</xdr:row>
      <xdr:rowOff>1648240</xdr:rowOff>
    </xdr:to>
    <xdr:pic>
      <xdr:nvPicPr>
        <xdr:cNvPr id="575" name="Image 574" descr="Picture">
          <a:extLst>
            <a:ext uri="{FF2B5EF4-FFF2-40B4-BE49-F238E27FC236}">
              <a16:creationId xmlns:a16="http://schemas.microsoft.com/office/drawing/2014/main" xmlns="" id="{00000000-0008-0000-0000-00003F020000}"/>
            </a:ext>
          </a:extLst>
        </xdr:cNvPr>
        <xdr:cNvPicPr/>
      </xdr:nvPicPr>
      <xdr:blipFill>
        <a:blip xmlns:r="http://schemas.openxmlformats.org/officeDocument/2006/relationships" r:embed="rId16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177505349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595</xdr:row>
      <xdr:rowOff>124240</xdr:rowOff>
    </xdr:from>
    <xdr:to>
      <xdr:col>5</xdr:col>
      <xdr:colOff>1393709</xdr:colOff>
      <xdr:row>595</xdr:row>
      <xdr:rowOff>1648240</xdr:rowOff>
    </xdr:to>
    <xdr:pic>
      <xdr:nvPicPr>
        <xdr:cNvPr id="576" name="Image 575" descr="Picture">
          <a:extLst>
            <a:ext uri="{FF2B5EF4-FFF2-40B4-BE49-F238E27FC236}">
              <a16:creationId xmlns:a16="http://schemas.microsoft.com/office/drawing/2014/main" xmlns="" id="{00000000-0008-0000-0000-000040020000}"/>
            </a:ext>
          </a:extLst>
        </xdr:cNvPr>
        <xdr:cNvPicPr/>
      </xdr:nvPicPr>
      <xdr:blipFill>
        <a:blip xmlns:r="http://schemas.openxmlformats.org/officeDocument/2006/relationships" r:embed="rId16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179344088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596</xdr:row>
      <xdr:rowOff>124240</xdr:rowOff>
    </xdr:from>
    <xdr:to>
      <xdr:col>5</xdr:col>
      <xdr:colOff>1393709</xdr:colOff>
      <xdr:row>596</xdr:row>
      <xdr:rowOff>1648240</xdr:rowOff>
    </xdr:to>
    <xdr:pic>
      <xdr:nvPicPr>
        <xdr:cNvPr id="577" name="Image 576" descr="Picture">
          <a:extLst>
            <a:ext uri="{FF2B5EF4-FFF2-40B4-BE49-F238E27FC236}">
              <a16:creationId xmlns:a16="http://schemas.microsoft.com/office/drawing/2014/main" xmlns="" id="{00000000-0008-0000-0000-000041020000}"/>
            </a:ext>
          </a:extLst>
        </xdr:cNvPr>
        <xdr:cNvPicPr/>
      </xdr:nvPicPr>
      <xdr:blipFill>
        <a:blip xmlns:r="http://schemas.openxmlformats.org/officeDocument/2006/relationships" r:embed="rId16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181182827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597</xdr:row>
      <xdr:rowOff>124240</xdr:rowOff>
    </xdr:from>
    <xdr:to>
      <xdr:col>5</xdr:col>
      <xdr:colOff>1393709</xdr:colOff>
      <xdr:row>597</xdr:row>
      <xdr:rowOff>1648240</xdr:rowOff>
    </xdr:to>
    <xdr:pic>
      <xdr:nvPicPr>
        <xdr:cNvPr id="578" name="Image 577" descr="Picture">
          <a:extLst>
            <a:ext uri="{FF2B5EF4-FFF2-40B4-BE49-F238E27FC236}">
              <a16:creationId xmlns:a16="http://schemas.microsoft.com/office/drawing/2014/main" xmlns="" id="{00000000-0008-0000-0000-000042020000}"/>
            </a:ext>
          </a:extLst>
        </xdr:cNvPr>
        <xdr:cNvPicPr/>
      </xdr:nvPicPr>
      <xdr:blipFill>
        <a:blip xmlns:r="http://schemas.openxmlformats.org/officeDocument/2006/relationships" r:embed="rId17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183021566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598</xdr:row>
      <xdr:rowOff>124240</xdr:rowOff>
    </xdr:from>
    <xdr:to>
      <xdr:col>5</xdr:col>
      <xdr:colOff>1393709</xdr:colOff>
      <xdr:row>598</xdr:row>
      <xdr:rowOff>1648240</xdr:rowOff>
    </xdr:to>
    <xdr:pic>
      <xdr:nvPicPr>
        <xdr:cNvPr id="579" name="Image 578" descr="Picture">
          <a:extLst>
            <a:ext uri="{FF2B5EF4-FFF2-40B4-BE49-F238E27FC236}">
              <a16:creationId xmlns:a16="http://schemas.microsoft.com/office/drawing/2014/main" xmlns="" id="{00000000-0008-0000-0000-000043020000}"/>
            </a:ext>
          </a:extLst>
        </xdr:cNvPr>
        <xdr:cNvPicPr/>
      </xdr:nvPicPr>
      <xdr:blipFill>
        <a:blip xmlns:r="http://schemas.openxmlformats.org/officeDocument/2006/relationships" r:embed="rId17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184860305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599</xdr:row>
      <xdr:rowOff>124240</xdr:rowOff>
    </xdr:from>
    <xdr:to>
      <xdr:col>5</xdr:col>
      <xdr:colOff>1393709</xdr:colOff>
      <xdr:row>599</xdr:row>
      <xdr:rowOff>1648240</xdr:rowOff>
    </xdr:to>
    <xdr:pic>
      <xdr:nvPicPr>
        <xdr:cNvPr id="580" name="Image 579" descr="Picture">
          <a:extLst>
            <a:ext uri="{FF2B5EF4-FFF2-40B4-BE49-F238E27FC236}">
              <a16:creationId xmlns:a16="http://schemas.microsoft.com/office/drawing/2014/main" xmlns="" id="{00000000-0008-0000-0000-000044020000}"/>
            </a:ext>
          </a:extLst>
        </xdr:cNvPr>
        <xdr:cNvPicPr/>
      </xdr:nvPicPr>
      <xdr:blipFill>
        <a:blip xmlns:r="http://schemas.openxmlformats.org/officeDocument/2006/relationships" r:embed="rId17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186699044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600</xdr:row>
      <xdr:rowOff>124240</xdr:rowOff>
    </xdr:from>
    <xdr:to>
      <xdr:col>5</xdr:col>
      <xdr:colOff>1393709</xdr:colOff>
      <xdr:row>600</xdr:row>
      <xdr:rowOff>1648240</xdr:rowOff>
    </xdr:to>
    <xdr:pic>
      <xdr:nvPicPr>
        <xdr:cNvPr id="581" name="Image 580" descr="Picture">
          <a:extLst>
            <a:ext uri="{FF2B5EF4-FFF2-40B4-BE49-F238E27FC236}">
              <a16:creationId xmlns:a16="http://schemas.microsoft.com/office/drawing/2014/main" xmlns="" id="{00000000-0008-0000-0000-000045020000}"/>
            </a:ext>
          </a:extLst>
        </xdr:cNvPr>
        <xdr:cNvPicPr/>
      </xdr:nvPicPr>
      <xdr:blipFill>
        <a:blip xmlns:r="http://schemas.openxmlformats.org/officeDocument/2006/relationships" r:embed="rId17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188537783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601</xdr:row>
      <xdr:rowOff>124240</xdr:rowOff>
    </xdr:from>
    <xdr:to>
      <xdr:col>5</xdr:col>
      <xdr:colOff>1393709</xdr:colOff>
      <xdr:row>601</xdr:row>
      <xdr:rowOff>1648240</xdr:rowOff>
    </xdr:to>
    <xdr:pic>
      <xdr:nvPicPr>
        <xdr:cNvPr id="582" name="Image 581" descr="Picture">
          <a:extLst>
            <a:ext uri="{FF2B5EF4-FFF2-40B4-BE49-F238E27FC236}">
              <a16:creationId xmlns:a16="http://schemas.microsoft.com/office/drawing/2014/main" xmlns="" id="{00000000-0008-0000-0000-000046020000}"/>
            </a:ext>
          </a:extLst>
        </xdr:cNvPr>
        <xdr:cNvPicPr/>
      </xdr:nvPicPr>
      <xdr:blipFill>
        <a:blip xmlns:r="http://schemas.openxmlformats.org/officeDocument/2006/relationships" r:embed="rId17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190376523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602</xdr:row>
      <xdr:rowOff>124240</xdr:rowOff>
    </xdr:from>
    <xdr:to>
      <xdr:col>5</xdr:col>
      <xdr:colOff>1393709</xdr:colOff>
      <xdr:row>602</xdr:row>
      <xdr:rowOff>1648240</xdr:rowOff>
    </xdr:to>
    <xdr:pic>
      <xdr:nvPicPr>
        <xdr:cNvPr id="583" name="Image 582" descr="Picture">
          <a:extLst>
            <a:ext uri="{FF2B5EF4-FFF2-40B4-BE49-F238E27FC236}">
              <a16:creationId xmlns:a16="http://schemas.microsoft.com/office/drawing/2014/main" xmlns="" id="{00000000-0008-0000-0000-000047020000}"/>
            </a:ext>
          </a:extLst>
        </xdr:cNvPr>
        <xdr:cNvPicPr/>
      </xdr:nvPicPr>
      <xdr:blipFill>
        <a:blip xmlns:r="http://schemas.openxmlformats.org/officeDocument/2006/relationships" r:embed="rId17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192215262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603</xdr:row>
      <xdr:rowOff>124240</xdr:rowOff>
    </xdr:from>
    <xdr:to>
      <xdr:col>5</xdr:col>
      <xdr:colOff>1393709</xdr:colOff>
      <xdr:row>603</xdr:row>
      <xdr:rowOff>1648240</xdr:rowOff>
    </xdr:to>
    <xdr:pic>
      <xdr:nvPicPr>
        <xdr:cNvPr id="584" name="Image 583" descr="Picture">
          <a:extLst>
            <a:ext uri="{FF2B5EF4-FFF2-40B4-BE49-F238E27FC236}">
              <a16:creationId xmlns:a16="http://schemas.microsoft.com/office/drawing/2014/main" xmlns="" id="{00000000-0008-0000-0000-000048020000}"/>
            </a:ext>
          </a:extLst>
        </xdr:cNvPr>
        <xdr:cNvPicPr/>
      </xdr:nvPicPr>
      <xdr:blipFill>
        <a:blip xmlns:r="http://schemas.openxmlformats.org/officeDocument/2006/relationships" r:embed="rId17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194054001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604</xdr:row>
      <xdr:rowOff>124240</xdr:rowOff>
    </xdr:from>
    <xdr:to>
      <xdr:col>5</xdr:col>
      <xdr:colOff>1393709</xdr:colOff>
      <xdr:row>604</xdr:row>
      <xdr:rowOff>1648240</xdr:rowOff>
    </xdr:to>
    <xdr:pic>
      <xdr:nvPicPr>
        <xdr:cNvPr id="585" name="Image 584" descr="Picture">
          <a:extLst>
            <a:ext uri="{FF2B5EF4-FFF2-40B4-BE49-F238E27FC236}">
              <a16:creationId xmlns:a16="http://schemas.microsoft.com/office/drawing/2014/main" xmlns="" id="{00000000-0008-0000-0000-000049020000}"/>
            </a:ext>
          </a:extLst>
        </xdr:cNvPr>
        <xdr:cNvPicPr/>
      </xdr:nvPicPr>
      <xdr:blipFill>
        <a:blip xmlns:r="http://schemas.openxmlformats.org/officeDocument/2006/relationships" r:embed="rId17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195892740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605</xdr:row>
      <xdr:rowOff>124240</xdr:rowOff>
    </xdr:from>
    <xdr:to>
      <xdr:col>5</xdr:col>
      <xdr:colOff>1393709</xdr:colOff>
      <xdr:row>605</xdr:row>
      <xdr:rowOff>1648240</xdr:rowOff>
    </xdr:to>
    <xdr:pic>
      <xdr:nvPicPr>
        <xdr:cNvPr id="586" name="Image 585" descr="Picture">
          <a:extLst>
            <a:ext uri="{FF2B5EF4-FFF2-40B4-BE49-F238E27FC236}">
              <a16:creationId xmlns:a16="http://schemas.microsoft.com/office/drawing/2014/main" xmlns="" id="{00000000-0008-0000-0000-00004A020000}"/>
            </a:ext>
          </a:extLst>
        </xdr:cNvPr>
        <xdr:cNvPicPr/>
      </xdr:nvPicPr>
      <xdr:blipFill>
        <a:blip xmlns:r="http://schemas.openxmlformats.org/officeDocument/2006/relationships" r:embed="rId17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197731479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606</xdr:row>
      <xdr:rowOff>124240</xdr:rowOff>
    </xdr:from>
    <xdr:to>
      <xdr:col>5</xdr:col>
      <xdr:colOff>1393709</xdr:colOff>
      <xdr:row>606</xdr:row>
      <xdr:rowOff>1648240</xdr:rowOff>
    </xdr:to>
    <xdr:pic>
      <xdr:nvPicPr>
        <xdr:cNvPr id="588" name="Image 587" descr="Picture">
          <a:extLst>
            <a:ext uri="{FF2B5EF4-FFF2-40B4-BE49-F238E27FC236}">
              <a16:creationId xmlns:a16="http://schemas.microsoft.com/office/drawing/2014/main" xmlns="" id="{00000000-0008-0000-0000-00004C020000}"/>
            </a:ext>
          </a:extLst>
        </xdr:cNvPr>
        <xdr:cNvPicPr/>
      </xdr:nvPicPr>
      <xdr:blipFill>
        <a:blip xmlns:r="http://schemas.openxmlformats.org/officeDocument/2006/relationships" r:embed="rId17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201408957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607</xdr:row>
      <xdr:rowOff>124240</xdr:rowOff>
    </xdr:from>
    <xdr:to>
      <xdr:col>5</xdr:col>
      <xdr:colOff>1393709</xdr:colOff>
      <xdr:row>607</xdr:row>
      <xdr:rowOff>1648240</xdr:rowOff>
    </xdr:to>
    <xdr:pic>
      <xdr:nvPicPr>
        <xdr:cNvPr id="589" name="Image 588" descr="Picture">
          <a:extLst>
            <a:ext uri="{FF2B5EF4-FFF2-40B4-BE49-F238E27FC236}">
              <a16:creationId xmlns:a16="http://schemas.microsoft.com/office/drawing/2014/main" xmlns="" id="{00000000-0008-0000-0000-00004D020000}"/>
            </a:ext>
          </a:extLst>
        </xdr:cNvPr>
        <xdr:cNvPicPr/>
      </xdr:nvPicPr>
      <xdr:blipFill>
        <a:blip xmlns:r="http://schemas.openxmlformats.org/officeDocument/2006/relationships" r:embed="rId17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203247697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608</xdr:row>
      <xdr:rowOff>124240</xdr:rowOff>
    </xdr:from>
    <xdr:to>
      <xdr:col>5</xdr:col>
      <xdr:colOff>1393709</xdr:colOff>
      <xdr:row>608</xdr:row>
      <xdr:rowOff>1648240</xdr:rowOff>
    </xdr:to>
    <xdr:pic>
      <xdr:nvPicPr>
        <xdr:cNvPr id="590" name="Image 589" descr="Picture">
          <a:extLst>
            <a:ext uri="{FF2B5EF4-FFF2-40B4-BE49-F238E27FC236}">
              <a16:creationId xmlns:a16="http://schemas.microsoft.com/office/drawing/2014/main" xmlns="" id="{00000000-0008-0000-0000-00004E020000}"/>
            </a:ext>
          </a:extLst>
        </xdr:cNvPr>
        <xdr:cNvPicPr/>
      </xdr:nvPicPr>
      <xdr:blipFill>
        <a:blip xmlns:r="http://schemas.openxmlformats.org/officeDocument/2006/relationships" r:embed="rId17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205086436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609</xdr:row>
      <xdr:rowOff>124240</xdr:rowOff>
    </xdr:from>
    <xdr:to>
      <xdr:col>5</xdr:col>
      <xdr:colOff>1393709</xdr:colOff>
      <xdr:row>609</xdr:row>
      <xdr:rowOff>1648240</xdr:rowOff>
    </xdr:to>
    <xdr:pic>
      <xdr:nvPicPr>
        <xdr:cNvPr id="591" name="Image 590" descr="Picture">
          <a:extLst>
            <a:ext uri="{FF2B5EF4-FFF2-40B4-BE49-F238E27FC236}">
              <a16:creationId xmlns:a16="http://schemas.microsoft.com/office/drawing/2014/main" xmlns="" id="{00000000-0008-0000-0000-00004F020000}"/>
            </a:ext>
          </a:extLst>
        </xdr:cNvPr>
        <xdr:cNvPicPr/>
      </xdr:nvPicPr>
      <xdr:blipFill>
        <a:blip xmlns:r="http://schemas.openxmlformats.org/officeDocument/2006/relationships" r:embed="rId17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206925175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610</xdr:row>
      <xdr:rowOff>124240</xdr:rowOff>
    </xdr:from>
    <xdr:to>
      <xdr:col>5</xdr:col>
      <xdr:colOff>1393709</xdr:colOff>
      <xdr:row>610</xdr:row>
      <xdr:rowOff>1648240</xdr:rowOff>
    </xdr:to>
    <xdr:pic>
      <xdr:nvPicPr>
        <xdr:cNvPr id="593" name="Image 592" descr="Picture">
          <a:extLst>
            <a:ext uri="{FF2B5EF4-FFF2-40B4-BE49-F238E27FC236}">
              <a16:creationId xmlns:a16="http://schemas.microsoft.com/office/drawing/2014/main" xmlns="" id="{00000000-0008-0000-0000-000051020000}"/>
            </a:ext>
          </a:extLst>
        </xdr:cNvPr>
        <xdr:cNvPicPr/>
      </xdr:nvPicPr>
      <xdr:blipFill>
        <a:blip xmlns:r="http://schemas.openxmlformats.org/officeDocument/2006/relationships" r:embed="rId17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210602653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611</xdr:row>
      <xdr:rowOff>124240</xdr:rowOff>
    </xdr:from>
    <xdr:to>
      <xdr:col>5</xdr:col>
      <xdr:colOff>1393709</xdr:colOff>
      <xdr:row>611</xdr:row>
      <xdr:rowOff>1648240</xdr:rowOff>
    </xdr:to>
    <xdr:pic>
      <xdr:nvPicPr>
        <xdr:cNvPr id="594" name="Image 593" descr="Picture">
          <a:extLst>
            <a:ext uri="{FF2B5EF4-FFF2-40B4-BE49-F238E27FC236}">
              <a16:creationId xmlns:a16="http://schemas.microsoft.com/office/drawing/2014/main" xmlns="" id="{00000000-0008-0000-0000-000052020000}"/>
            </a:ext>
          </a:extLst>
        </xdr:cNvPr>
        <xdr:cNvPicPr/>
      </xdr:nvPicPr>
      <xdr:blipFill>
        <a:blip xmlns:r="http://schemas.openxmlformats.org/officeDocument/2006/relationships" r:embed="rId17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212441392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612</xdr:row>
      <xdr:rowOff>124240</xdr:rowOff>
    </xdr:from>
    <xdr:to>
      <xdr:col>5</xdr:col>
      <xdr:colOff>1393709</xdr:colOff>
      <xdr:row>612</xdr:row>
      <xdr:rowOff>1648240</xdr:rowOff>
    </xdr:to>
    <xdr:pic>
      <xdr:nvPicPr>
        <xdr:cNvPr id="596" name="Image 595" descr="Picture">
          <a:extLst>
            <a:ext uri="{FF2B5EF4-FFF2-40B4-BE49-F238E27FC236}">
              <a16:creationId xmlns:a16="http://schemas.microsoft.com/office/drawing/2014/main" xmlns="" id="{00000000-0008-0000-0000-000054020000}"/>
            </a:ext>
          </a:extLst>
        </xdr:cNvPr>
        <xdr:cNvPicPr/>
      </xdr:nvPicPr>
      <xdr:blipFill>
        <a:blip xmlns:r="http://schemas.openxmlformats.org/officeDocument/2006/relationships" r:embed="rId17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216118870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613</xdr:row>
      <xdr:rowOff>124240</xdr:rowOff>
    </xdr:from>
    <xdr:to>
      <xdr:col>5</xdr:col>
      <xdr:colOff>1393709</xdr:colOff>
      <xdr:row>613</xdr:row>
      <xdr:rowOff>1648240</xdr:rowOff>
    </xdr:to>
    <xdr:pic>
      <xdr:nvPicPr>
        <xdr:cNvPr id="597" name="Image 596" descr="Picture">
          <a:extLst>
            <a:ext uri="{FF2B5EF4-FFF2-40B4-BE49-F238E27FC236}">
              <a16:creationId xmlns:a16="http://schemas.microsoft.com/office/drawing/2014/main" xmlns="" id="{00000000-0008-0000-0000-000055020000}"/>
            </a:ext>
          </a:extLst>
        </xdr:cNvPr>
        <xdr:cNvPicPr/>
      </xdr:nvPicPr>
      <xdr:blipFill>
        <a:blip xmlns:r="http://schemas.openxmlformats.org/officeDocument/2006/relationships" r:embed="rId17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217957610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614</xdr:row>
      <xdr:rowOff>124240</xdr:rowOff>
    </xdr:from>
    <xdr:to>
      <xdr:col>5</xdr:col>
      <xdr:colOff>1393709</xdr:colOff>
      <xdr:row>614</xdr:row>
      <xdr:rowOff>1648240</xdr:rowOff>
    </xdr:to>
    <xdr:pic>
      <xdr:nvPicPr>
        <xdr:cNvPr id="598" name="Image 597" descr="Picture">
          <a:extLst>
            <a:ext uri="{FF2B5EF4-FFF2-40B4-BE49-F238E27FC236}">
              <a16:creationId xmlns:a16="http://schemas.microsoft.com/office/drawing/2014/main" xmlns="" id="{00000000-0008-0000-0000-000056020000}"/>
            </a:ext>
          </a:extLst>
        </xdr:cNvPr>
        <xdr:cNvPicPr/>
      </xdr:nvPicPr>
      <xdr:blipFill>
        <a:blip xmlns:r="http://schemas.openxmlformats.org/officeDocument/2006/relationships" r:embed="rId17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219796349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615</xdr:row>
      <xdr:rowOff>124240</xdr:rowOff>
    </xdr:from>
    <xdr:to>
      <xdr:col>5</xdr:col>
      <xdr:colOff>1393709</xdr:colOff>
      <xdr:row>615</xdr:row>
      <xdr:rowOff>1648240</xdr:rowOff>
    </xdr:to>
    <xdr:pic>
      <xdr:nvPicPr>
        <xdr:cNvPr id="599" name="Image 598" descr="Picture">
          <a:extLst>
            <a:ext uri="{FF2B5EF4-FFF2-40B4-BE49-F238E27FC236}">
              <a16:creationId xmlns:a16="http://schemas.microsoft.com/office/drawing/2014/main" xmlns="" id="{00000000-0008-0000-0000-000057020000}"/>
            </a:ext>
          </a:extLst>
        </xdr:cNvPr>
        <xdr:cNvPicPr/>
      </xdr:nvPicPr>
      <xdr:blipFill>
        <a:blip xmlns:r="http://schemas.openxmlformats.org/officeDocument/2006/relationships" r:embed="rId17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221635088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616</xdr:row>
      <xdr:rowOff>124240</xdr:rowOff>
    </xdr:from>
    <xdr:to>
      <xdr:col>5</xdr:col>
      <xdr:colOff>1393709</xdr:colOff>
      <xdr:row>616</xdr:row>
      <xdr:rowOff>1648240</xdr:rowOff>
    </xdr:to>
    <xdr:pic>
      <xdr:nvPicPr>
        <xdr:cNvPr id="601" name="Image 600" descr="Picture">
          <a:extLst>
            <a:ext uri="{FF2B5EF4-FFF2-40B4-BE49-F238E27FC236}">
              <a16:creationId xmlns:a16="http://schemas.microsoft.com/office/drawing/2014/main" xmlns="" id="{00000000-0008-0000-0000-000059020000}"/>
            </a:ext>
          </a:extLst>
        </xdr:cNvPr>
        <xdr:cNvPicPr/>
      </xdr:nvPicPr>
      <xdr:blipFill>
        <a:blip xmlns:r="http://schemas.openxmlformats.org/officeDocument/2006/relationships" r:embed="rId17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225312566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617</xdr:row>
      <xdr:rowOff>124240</xdr:rowOff>
    </xdr:from>
    <xdr:to>
      <xdr:col>5</xdr:col>
      <xdr:colOff>1393709</xdr:colOff>
      <xdr:row>617</xdr:row>
      <xdr:rowOff>1648240</xdr:rowOff>
    </xdr:to>
    <xdr:pic>
      <xdr:nvPicPr>
        <xdr:cNvPr id="602" name="Image 601" descr="Picture">
          <a:extLst>
            <a:ext uri="{FF2B5EF4-FFF2-40B4-BE49-F238E27FC236}">
              <a16:creationId xmlns:a16="http://schemas.microsoft.com/office/drawing/2014/main" xmlns="" id="{00000000-0008-0000-0000-00005A020000}"/>
            </a:ext>
          </a:extLst>
        </xdr:cNvPr>
        <xdr:cNvPicPr/>
      </xdr:nvPicPr>
      <xdr:blipFill>
        <a:blip xmlns:r="http://schemas.openxmlformats.org/officeDocument/2006/relationships" r:embed="rId17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227151305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618</xdr:row>
      <xdr:rowOff>124240</xdr:rowOff>
    </xdr:from>
    <xdr:to>
      <xdr:col>5</xdr:col>
      <xdr:colOff>1393709</xdr:colOff>
      <xdr:row>618</xdr:row>
      <xdr:rowOff>1648240</xdr:rowOff>
    </xdr:to>
    <xdr:pic>
      <xdr:nvPicPr>
        <xdr:cNvPr id="603" name="Image 602" descr="Picture">
          <a:extLst>
            <a:ext uri="{FF2B5EF4-FFF2-40B4-BE49-F238E27FC236}">
              <a16:creationId xmlns:a16="http://schemas.microsoft.com/office/drawing/2014/main" xmlns="" id="{00000000-0008-0000-0000-00005B020000}"/>
            </a:ext>
          </a:extLst>
        </xdr:cNvPr>
        <xdr:cNvPicPr/>
      </xdr:nvPicPr>
      <xdr:blipFill>
        <a:blip xmlns:r="http://schemas.openxmlformats.org/officeDocument/2006/relationships" r:embed="rId17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228990044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619</xdr:row>
      <xdr:rowOff>124240</xdr:rowOff>
    </xdr:from>
    <xdr:to>
      <xdr:col>5</xdr:col>
      <xdr:colOff>1393709</xdr:colOff>
      <xdr:row>619</xdr:row>
      <xdr:rowOff>1648240</xdr:rowOff>
    </xdr:to>
    <xdr:pic>
      <xdr:nvPicPr>
        <xdr:cNvPr id="604" name="Image 603" descr="Picture">
          <a:extLst>
            <a:ext uri="{FF2B5EF4-FFF2-40B4-BE49-F238E27FC236}">
              <a16:creationId xmlns:a16="http://schemas.microsoft.com/office/drawing/2014/main" xmlns="" id="{00000000-0008-0000-0000-00005C020000}"/>
            </a:ext>
          </a:extLst>
        </xdr:cNvPr>
        <xdr:cNvPicPr/>
      </xdr:nvPicPr>
      <xdr:blipFill>
        <a:blip xmlns:r="http://schemas.openxmlformats.org/officeDocument/2006/relationships" r:embed="rId17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230828783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620</xdr:row>
      <xdr:rowOff>124240</xdr:rowOff>
    </xdr:from>
    <xdr:to>
      <xdr:col>5</xdr:col>
      <xdr:colOff>1393709</xdr:colOff>
      <xdr:row>620</xdr:row>
      <xdr:rowOff>1648240</xdr:rowOff>
    </xdr:to>
    <xdr:pic>
      <xdr:nvPicPr>
        <xdr:cNvPr id="605" name="Image 604" descr="Picture">
          <a:extLst>
            <a:ext uri="{FF2B5EF4-FFF2-40B4-BE49-F238E27FC236}">
              <a16:creationId xmlns:a16="http://schemas.microsoft.com/office/drawing/2014/main" xmlns="" id="{00000000-0008-0000-0000-00005D020000}"/>
            </a:ext>
          </a:extLst>
        </xdr:cNvPr>
        <xdr:cNvPicPr/>
      </xdr:nvPicPr>
      <xdr:blipFill>
        <a:blip xmlns:r="http://schemas.openxmlformats.org/officeDocument/2006/relationships" r:embed="rId17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232667523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621</xdr:row>
      <xdr:rowOff>124240</xdr:rowOff>
    </xdr:from>
    <xdr:to>
      <xdr:col>5</xdr:col>
      <xdr:colOff>1393709</xdr:colOff>
      <xdr:row>621</xdr:row>
      <xdr:rowOff>1648240</xdr:rowOff>
    </xdr:to>
    <xdr:pic>
      <xdr:nvPicPr>
        <xdr:cNvPr id="606" name="Image 605" descr="Picture">
          <a:extLst>
            <a:ext uri="{FF2B5EF4-FFF2-40B4-BE49-F238E27FC236}">
              <a16:creationId xmlns:a16="http://schemas.microsoft.com/office/drawing/2014/main" xmlns="" id="{00000000-0008-0000-0000-00005E020000}"/>
            </a:ext>
          </a:extLst>
        </xdr:cNvPr>
        <xdr:cNvPicPr/>
      </xdr:nvPicPr>
      <xdr:blipFill>
        <a:blip xmlns:r="http://schemas.openxmlformats.org/officeDocument/2006/relationships" r:embed="rId17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234506262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622</xdr:row>
      <xdr:rowOff>124240</xdr:rowOff>
    </xdr:from>
    <xdr:to>
      <xdr:col>5</xdr:col>
      <xdr:colOff>1393709</xdr:colOff>
      <xdr:row>622</xdr:row>
      <xdr:rowOff>1648240</xdr:rowOff>
    </xdr:to>
    <xdr:pic>
      <xdr:nvPicPr>
        <xdr:cNvPr id="607" name="Image 606" descr="Picture">
          <a:extLst>
            <a:ext uri="{FF2B5EF4-FFF2-40B4-BE49-F238E27FC236}">
              <a16:creationId xmlns:a16="http://schemas.microsoft.com/office/drawing/2014/main" xmlns="" id="{00000000-0008-0000-0000-00005F020000}"/>
            </a:ext>
          </a:extLst>
        </xdr:cNvPr>
        <xdr:cNvPicPr/>
      </xdr:nvPicPr>
      <xdr:blipFill>
        <a:blip xmlns:r="http://schemas.openxmlformats.org/officeDocument/2006/relationships" r:embed="rId17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236345001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623</xdr:row>
      <xdr:rowOff>124240</xdr:rowOff>
    </xdr:from>
    <xdr:to>
      <xdr:col>5</xdr:col>
      <xdr:colOff>1393709</xdr:colOff>
      <xdr:row>623</xdr:row>
      <xdr:rowOff>1648240</xdr:rowOff>
    </xdr:to>
    <xdr:pic>
      <xdr:nvPicPr>
        <xdr:cNvPr id="608" name="Image 607" descr="Picture">
          <a:extLst>
            <a:ext uri="{FF2B5EF4-FFF2-40B4-BE49-F238E27FC236}">
              <a16:creationId xmlns:a16="http://schemas.microsoft.com/office/drawing/2014/main" xmlns="" id="{00000000-0008-0000-0000-000060020000}"/>
            </a:ext>
          </a:extLst>
        </xdr:cNvPr>
        <xdr:cNvPicPr/>
      </xdr:nvPicPr>
      <xdr:blipFill>
        <a:blip xmlns:r="http://schemas.openxmlformats.org/officeDocument/2006/relationships" r:embed="rId17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238183740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624</xdr:row>
      <xdr:rowOff>124240</xdr:rowOff>
    </xdr:from>
    <xdr:to>
      <xdr:col>5</xdr:col>
      <xdr:colOff>1393709</xdr:colOff>
      <xdr:row>624</xdr:row>
      <xdr:rowOff>1648240</xdr:rowOff>
    </xdr:to>
    <xdr:pic>
      <xdr:nvPicPr>
        <xdr:cNvPr id="609" name="Image 608" descr="Picture">
          <a:extLst>
            <a:ext uri="{FF2B5EF4-FFF2-40B4-BE49-F238E27FC236}">
              <a16:creationId xmlns:a16="http://schemas.microsoft.com/office/drawing/2014/main" xmlns="" id="{00000000-0008-0000-0000-000061020000}"/>
            </a:ext>
          </a:extLst>
        </xdr:cNvPr>
        <xdr:cNvPicPr/>
      </xdr:nvPicPr>
      <xdr:blipFill>
        <a:blip xmlns:r="http://schemas.openxmlformats.org/officeDocument/2006/relationships" r:embed="rId17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240022479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625</xdr:row>
      <xdr:rowOff>124240</xdr:rowOff>
    </xdr:from>
    <xdr:to>
      <xdr:col>5</xdr:col>
      <xdr:colOff>1393709</xdr:colOff>
      <xdr:row>625</xdr:row>
      <xdr:rowOff>1648240</xdr:rowOff>
    </xdr:to>
    <xdr:pic>
      <xdr:nvPicPr>
        <xdr:cNvPr id="610" name="Image 609" descr="Picture">
          <a:extLst>
            <a:ext uri="{FF2B5EF4-FFF2-40B4-BE49-F238E27FC236}">
              <a16:creationId xmlns:a16="http://schemas.microsoft.com/office/drawing/2014/main" xmlns="" id="{00000000-0008-0000-0000-000062020000}"/>
            </a:ext>
          </a:extLst>
        </xdr:cNvPr>
        <xdr:cNvPicPr/>
      </xdr:nvPicPr>
      <xdr:blipFill>
        <a:blip xmlns:r="http://schemas.openxmlformats.org/officeDocument/2006/relationships" r:embed="rId17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241861218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626</xdr:row>
      <xdr:rowOff>124240</xdr:rowOff>
    </xdr:from>
    <xdr:to>
      <xdr:col>5</xdr:col>
      <xdr:colOff>1393709</xdr:colOff>
      <xdr:row>626</xdr:row>
      <xdr:rowOff>1648240</xdr:rowOff>
    </xdr:to>
    <xdr:pic>
      <xdr:nvPicPr>
        <xdr:cNvPr id="611" name="Image 610" descr="Picture">
          <a:extLst>
            <a:ext uri="{FF2B5EF4-FFF2-40B4-BE49-F238E27FC236}">
              <a16:creationId xmlns:a16="http://schemas.microsoft.com/office/drawing/2014/main" xmlns="" id="{00000000-0008-0000-0000-000063020000}"/>
            </a:ext>
          </a:extLst>
        </xdr:cNvPr>
        <xdr:cNvPicPr/>
      </xdr:nvPicPr>
      <xdr:blipFill>
        <a:blip xmlns:r="http://schemas.openxmlformats.org/officeDocument/2006/relationships" r:embed="rId17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243699957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627</xdr:row>
      <xdr:rowOff>124240</xdr:rowOff>
    </xdr:from>
    <xdr:to>
      <xdr:col>5</xdr:col>
      <xdr:colOff>1393709</xdr:colOff>
      <xdr:row>627</xdr:row>
      <xdr:rowOff>1648240</xdr:rowOff>
    </xdr:to>
    <xdr:pic>
      <xdr:nvPicPr>
        <xdr:cNvPr id="612" name="Image 611" descr="Picture">
          <a:extLst>
            <a:ext uri="{FF2B5EF4-FFF2-40B4-BE49-F238E27FC236}">
              <a16:creationId xmlns:a16="http://schemas.microsoft.com/office/drawing/2014/main" xmlns="" id="{00000000-0008-0000-0000-000064020000}"/>
            </a:ext>
          </a:extLst>
        </xdr:cNvPr>
        <xdr:cNvPicPr/>
      </xdr:nvPicPr>
      <xdr:blipFill>
        <a:blip xmlns:r="http://schemas.openxmlformats.org/officeDocument/2006/relationships" r:embed="rId17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245538697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628</xdr:row>
      <xdr:rowOff>124240</xdr:rowOff>
    </xdr:from>
    <xdr:to>
      <xdr:col>5</xdr:col>
      <xdr:colOff>1393709</xdr:colOff>
      <xdr:row>628</xdr:row>
      <xdr:rowOff>1648240</xdr:rowOff>
    </xdr:to>
    <xdr:pic>
      <xdr:nvPicPr>
        <xdr:cNvPr id="613" name="Image 612" descr="Picture">
          <a:extLst>
            <a:ext uri="{FF2B5EF4-FFF2-40B4-BE49-F238E27FC236}">
              <a16:creationId xmlns:a16="http://schemas.microsoft.com/office/drawing/2014/main" xmlns="" id="{00000000-0008-0000-0000-000065020000}"/>
            </a:ext>
          </a:extLst>
        </xdr:cNvPr>
        <xdr:cNvPicPr/>
      </xdr:nvPicPr>
      <xdr:blipFill>
        <a:blip xmlns:r="http://schemas.openxmlformats.org/officeDocument/2006/relationships" r:embed="rId17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247377436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629</xdr:row>
      <xdr:rowOff>124240</xdr:rowOff>
    </xdr:from>
    <xdr:to>
      <xdr:col>5</xdr:col>
      <xdr:colOff>1393709</xdr:colOff>
      <xdr:row>629</xdr:row>
      <xdr:rowOff>1648240</xdr:rowOff>
    </xdr:to>
    <xdr:pic>
      <xdr:nvPicPr>
        <xdr:cNvPr id="614" name="Image 613" descr="Picture">
          <a:extLst>
            <a:ext uri="{FF2B5EF4-FFF2-40B4-BE49-F238E27FC236}">
              <a16:creationId xmlns:a16="http://schemas.microsoft.com/office/drawing/2014/main" xmlns="" id="{00000000-0008-0000-0000-000066020000}"/>
            </a:ext>
          </a:extLst>
        </xdr:cNvPr>
        <xdr:cNvPicPr/>
      </xdr:nvPicPr>
      <xdr:blipFill>
        <a:blip xmlns:r="http://schemas.openxmlformats.org/officeDocument/2006/relationships" r:embed="rId18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249216175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630</xdr:row>
      <xdr:rowOff>124240</xdr:rowOff>
    </xdr:from>
    <xdr:to>
      <xdr:col>5</xdr:col>
      <xdr:colOff>1393709</xdr:colOff>
      <xdr:row>630</xdr:row>
      <xdr:rowOff>1648240</xdr:rowOff>
    </xdr:to>
    <xdr:pic>
      <xdr:nvPicPr>
        <xdr:cNvPr id="615" name="Image 614" descr="Picture">
          <a:extLst>
            <a:ext uri="{FF2B5EF4-FFF2-40B4-BE49-F238E27FC236}">
              <a16:creationId xmlns:a16="http://schemas.microsoft.com/office/drawing/2014/main" xmlns="" id="{00000000-0008-0000-0000-000067020000}"/>
            </a:ext>
          </a:extLst>
        </xdr:cNvPr>
        <xdr:cNvPicPr/>
      </xdr:nvPicPr>
      <xdr:blipFill>
        <a:blip xmlns:r="http://schemas.openxmlformats.org/officeDocument/2006/relationships" r:embed="rId18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251054914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631</xdr:row>
      <xdr:rowOff>124240</xdr:rowOff>
    </xdr:from>
    <xdr:to>
      <xdr:col>5</xdr:col>
      <xdr:colOff>1393709</xdr:colOff>
      <xdr:row>631</xdr:row>
      <xdr:rowOff>1648240</xdr:rowOff>
    </xdr:to>
    <xdr:pic>
      <xdr:nvPicPr>
        <xdr:cNvPr id="616" name="Image 615" descr="Picture">
          <a:extLst>
            <a:ext uri="{FF2B5EF4-FFF2-40B4-BE49-F238E27FC236}">
              <a16:creationId xmlns:a16="http://schemas.microsoft.com/office/drawing/2014/main" xmlns="" id="{00000000-0008-0000-0000-000068020000}"/>
            </a:ext>
          </a:extLst>
        </xdr:cNvPr>
        <xdr:cNvPicPr/>
      </xdr:nvPicPr>
      <xdr:blipFill>
        <a:blip xmlns:r="http://schemas.openxmlformats.org/officeDocument/2006/relationships" r:embed="rId18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252893653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632</xdr:row>
      <xdr:rowOff>124240</xdr:rowOff>
    </xdr:from>
    <xdr:to>
      <xdr:col>5</xdr:col>
      <xdr:colOff>1393709</xdr:colOff>
      <xdr:row>632</xdr:row>
      <xdr:rowOff>1648240</xdr:rowOff>
    </xdr:to>
    <xdr:pic>
      <xdr:nvPicPr>
        <xdr:cNvPr id="617" name="Image 616" descr="Picture">
          <a:extLst>
            <a:ext uri="{FF2B5EF4-FFF2-40B4-BE49-F238E27FC236}">
              <a16:creationId xmlns:a16="http://schemas.microsoft.com/office/drawing/2014/main" xmlns="" id="{00000000-0008-0000-0000-000069020000}"/>
            </a:ext>
          </a:extLst>
        </xdr:cNvPr>
        <xdr:cNvPicPr/>
      </xdr:nvPicPr>
      <xdr:blipFill>
        <a:blip xmlns:r="http://schemas.openxmlformats.org/officeDocument/2006/relationships" r:embed="rId18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254732392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633</xdr:row>
      <xdr:rowOff>124240</xdr:rowOff>
    </xdr:from>
    <xdr:to>
      <xdr:col>5</xdr:col>
      <xdr:colOff>1393709</xdr:colOff>
      <xdr:row>633</xdr:row>
      <xdr:rowOff>1648240</xdr:rowOff>
    </xdr:to>
    <xdr:pic>
      <xdr:nvPicPr>
        <xdr:cNvPr id="618" name="Image 617" descr="Picture">
          <a:extLst>
            <a:ext uri="{FF2B5EF4-FFF2-40B4-BE49-F238E27FC236}">
              <a16:creationId xmlns:a16="http://schemas.microsoft.com/office/drawing/2014/main" xmlns="" id="{00000000-0008-0000-0000-00006A020000}"/>
            </a:ext>
          </a:extLst>
        </xdr:cNvPr>
        <xdr:cNvPicPr/>
      </xdr:nvPicPr>
      <xdr:blipFill>
        <a:blip xmlns:r="http://schemas.openxmlformats.org/officeDocument/2006/relationships" r:embed="rId18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256571131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634</xdr:row>
      <xdr:rowOff>124240</xdr:rowOff>
    </xdr:from>
    <xdr:to>
      <xdr:col>5</xdr:col>
      <xdr:colOff>1393709</xdr:colOff>
      <xdr:row>634</xdr:row>
      <xdr:rowOff>1648240</xdr:rowOff>
    </xdr:to>
    <xdr:pic>
      <xdr:nvPicPr>
        <xdr:cNvPr id="619" name="Image 618" descr="Picture">
          <a:extLst>
            <a:ext uri="{FF2B5EF4-FFF2-40B4-BE49-F238E27FC236}">
              <a16:creationId xmlns:a16="http://schemas.microsoft.com/office/drawing/2014/main" xmlns="" id="{00000000-0008-0000-0000-00006B020000}"/>
            </a:ext>
          </a:extLst>
        </xdr:cNvPr>
        <xdr:cNvPicPr/>
      </xdr:nvPicPr>
      <xdr:blipFill>
        <a:blip xmlns:r="http://schemas.openxmlformats.org/officeDocument/2006/relationships" r:embed="rId18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258409870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635</xdr:row>
      <xdr:rowOff>124240</xdr:rowOff>
    </xdr:from>
    <xdr:to>
      <xdr:col>5</xdr:col>
      <xdr:colOff>1393709</xdr:colOff>
      <xdr:row>635</xdr:row>
      <xdr:rowOff>1648240</xdr:rowOff>
    </xdr:to>
    <xdr:pic>
      <xdr:nvPicPr>
        <xdr:cNvPr id="620" name="Image 619" descr="Picture">
          <a:extLst>
            <a:ext uri="{FF2B5EF4-FFF2-40B4-BE49-F238E27FC236}">
              <a16:creationId xmlns:a16="http://schemas.microsoft.com/office/drawing/2014/main" xmlns="" id="{00000000-0008-0000-0000-00006C020000}"/>
            </a:ext>
          </a:extLst>
        </xdr:cNvPr>
        <xdr:cNvPicPr/>
      </xdr:nvPicPr>
      <xdr:blipFill>
        <a:blip xmlns:r="http://schemas.openxmlformats.org/officeDocument/2006/relationships" r:embed="rId18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260248610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636</xdr:row>
      <xdr:rowOff>124240</xdr:rowOff>
    </xdr:from>
    <xdr:to>
      <xdr:col>5</xdr:col>
      <xdr:colOff>1393709</xdr:colOff>
      <xdr:row>636</xdr:row>
      <xdr:rowOff>1648240</xdr:rowOff>
    </xdr:to>
    <xdr:pic>
      <xdr:nvPicPr>
        <xdr:cNvPr id="621" name="Image 620" descr="Picture">
          <a:extLst>
            <a:ext uri="{FF2B5EF4-FFF2-40B4-BE49-F238E27FC236}">
              <a16:creationId xmlns:a16="http://schemas.microsoft.com/office/drawing/2014/main" xmlns="" id="{00000000-0008-0000-0000-00006D020000}"/>
            </a:ext>
          </a:extLst>
        </xdr:cNvPr>
        <xdr:cNvPicPr/>
      </xdr:nvPicPr>
      <xdr:blipFill>
        <a:blip xmlns:r="http://schemas.openxmlformats.org/officeDocument/2006/relationships" r:embed="rId18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262087349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637</xdr:row>
      <xdr:rowOff>124240</xdr:rowOff>
    </xdr:from>
    <xdr:to>
      <xdr:col>5</xdr:col>
      <xdr:colOff>1393709</xdr:colOff>
      <xdr:row>637</xdr:row>
      <xdr:rowOff>1648240</xdr:rowOff>
    </xdr:to>
    <xdr:pic>
      <xdr:nvPicPr>
        <xdr:cNvPr id="622" name="Image 621" descr="Picture">
          <a:extLst>
            <a:ext uri="{FF2B5EF4-FFF2-40B4-BE49-F238E27FC236}">
              <a16:creationId xmlns:a16="http://schemas.microsoft.com/office/drawing/2014/main" xmlns="" id="{00000000-0008-0000-0000-00006E020000}"/>
            </a:ext>
          </a:extLst>
        </xdr:cNvPr>
        <xdr:cNvPicPr/>
      </xdr:nvPicPr>
      <xdr:blipFill>
        <a:blip xmlns:r="http://schemas.openxmlformats.org/officeDocument/2006/relationships" r:embed="rId18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263926088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638</xdr:row>
      <xdr:rowOff>124240</xdr:rowOff>
    </xdr:from>
    <xdr:to>
      <xdr:col>5</xdr:col>
      <xdr:colOff>1393709</xdr:colOff>
      <xdr:row>638</xdr:row>
      <xdr:rowOff>1648240</xdr:rowOff>
    </xdr:to>
    <xdr:pic>
      <xdr:nvPicPr>
        <xdr:cNvPr id="623" name="Image 622" descr="Picture">
          <a:extLst>
            <a:ext uri="{FF2B5EF4-FFF2-40B4-BE49-F238E27FC236}">
              <a16:creationId xmlns:a16="http://schemas.microsoft.com/office/drawing/2014/main" xmlns="" id="{00000000-0008-0000-0000-00006F020000}"/>
            </a:ext>
          </a:extLst>
        </xdr:cNvPr>
        <xdr:cNvPicPr/>
      </xdr:nvPicPr>
      <xdr:blipFill>
        <a:blip xmlns:r="http://schemas.openxmlformats.org/officeDocument/2006/relationships" r:embed="rId18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265764827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639</xdr:row>
      <xdr:rowOff>124240</xdr:rowOff>
    </xdr:from>
    <xdr:to>
      <xdr:col>5</xdr:col>
      <xdr:colOff>1393709</xdr:colOff>
      <xdr:row>639</xdr:row>
      <xdr:rowOff>1648240</xdr:rowOff>
    </xdr:to>
    <xdr:pic>
      <xdr:nvPicPr>
        <xdr:cNvPr id="624" name="Image 623" descr="Picture">
          <a:extLst>
            <a:ext uri="{FF2B5EF4-FFF2-40B4-BE49-F238E27FC236}">
              <a16:creationId xmlns:a16="http://schemas.microsoft.com/office/drawing/2014/main" xmlns="" id="{00000000-0008-0000-0000-000070020000}"/>
            </a:ext>
          </a:extLst>
        </xdr:cNvPr>
        <xdr:cNvPicPr/>
      </xdr:nvPicPr>
      <xdr:blipFill>
        <a:blip xmlns:r="http://schemas.openxmlformats.org/officeDocument/2006/relationships" r:embed="rId18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267603566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640</xdr:row>
      <xdr:rowOff>124240</xdr:rowOff>
    </xdr:from>
    <xdr:to>
      <xdr:col>5</xdr:col>
      <xdr:colOff>1393709</xdr:colOff>
      <xdr:row>640</xdr:row>
      <xdr:rowOff>1648240</xdr:rowOff>
    </xdr:to>
    <xdr:pic>
      <xdr:nvPicPr>
        <xdr:cNvPr id="625" name="Image 624" descr="Picture">
          <a:extLst>
            <a:ext uri="{FF2B5EF4-FFF2-40B4-BE49-F238E27FC236}">
              <a16:creationId xmlns:a16="http://schemas.microsoft.com/office/drawing/2014/main" xmlns="" id="{00000000-0008-0000-0000-000071020000}"/>
            </a:ext>
          </a:extLst>
        </xdr:cNvPr>
        <xdr:cNvPicPr/>
      </xdr:nvPicPr>
      <xdr:blipFill>
        <a:blip xmlns:r="http://schemas.openxmlformats.org/officeDocument/2006/relationships" r:embed="rId18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269442305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641</xdr:row>
      <xdr:rowOff>124240</xdr:rowOff>
    </xdr:from>
    <xdr:to>
      <xdr:col>5</xdr:col>
      <xdr:colOff>1393709</xdr:colOff>
      <xdr:row>641</xdr:row>
      <xdr:rowOff>1648240</xdr:rowOff>
    </xdr:to>
    <xdr:pic>
      <xdr:nvPicPr>
        <xdr:cNvPr id="626" name="Image 625" descr="Picture">
          <a:extLst>
            <a:ext uri="{FF2B5EF4-FFF2-40B4-BE49-F238E27FC236}">
              <a16:creationId xmlns:a16="http://schemas.microsoft.com/office/drawing/2014/main" xmlns="" id="{00000000-0008-0000-0000-000072020000}"/>
            </a:ext>
          </a:extLst>
        </xdr:cNvPr>
        <xdr:cNvPicPr/>
      </xdr:nvPicPr>
      <xdr:blipFill>
        <a:blip xmlns:r="http://schemas.openxmlformats.org/officeDocument/2006/relationships" r:embed="rId18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271281044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642</xdr:row>
      <xdr:rowOff>124240</xdr:rowOff>
    </xdr:from>
    <xdr:to>
      <xdr:col>5</xdr:col>
      <xdr:colOff>1393709</xdr:colOff>
      <xdr:row>642</xdr:row>
      <xdr:rowOff>1648240</xdr:rowOff>
    </xdr:to>
    <xdr:pic>
      <xdr:nvPicPr>
        <xdr:cNvPr id="627" name="Image 626" descr="Picture">
          <a:extLst>
            <a:ext uri="{FF2B5EF4-FFF2-40B4-BE49-F238E27FC236}">
              <a16:creationId xmlns:a16="http://schemas.microsoft.com/office/drawing/2014/main" xmlns="" id="{00000000-0008-0000-0000-000073020000}"/>
            </a:ext>
          </a:extLst>
        </xdr:cNvPr>
        <xdr:cNvPicPr/>
      </xdr:nvPicPr>
      <xdr:blipFill>
        <a:blip xmlns:r="http://schemas.openxmlformats.org/officeDocument/2006/relationships" r:embed="rId18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273119783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643</xdr:row>
      <xdr:rowOff>124240</xdr:rowOff>
    </xdr:from>
    <xdr:to>
      <xdr:col>5</xdr:col>
      <xdr:colOff>1393709</xdr:colOff>
      <xdr:row>643</xdr:row>
      <xdr:rowOff>1648240</xdr:rowOff>
    </xdr:to>
    <xdr:pic>
      <xdr:nvPicPr>
        <xdr:cNvPr id="628" name="Image 627" descr="Picture">
          <a:extLst>
            <a:ext uri="{FF2B5EF4-FFF2-40B4-BE49-F238E27FC236}">
              <a16:creationId xmlns:a16="http://schemas.microsoft.com/office/drawing/2014/main" xmlns="" id="{00000000-0008-0000-0000-000074020000}"/>
            </a:ext>
          </a:extLst>
        </xdr:cNvPr>
        <xdr:cNvPicPr/>
      </xdr:nvPicPr>
      <xdr:blipFill>
        <a:blip xmlns:r="http://schemas.openxmlformats.org/officeDocument/2006/relationships" r:embed="rId18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274958523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644</xdr:row>
      <xdr:rowOff>124240</xdr:rowOff>
    </xdr:from>
    <xdr:to>
      <xdr:col>5</xdr:col>
      <xdr:colOff>1393709</xdr:colOff>
      <xdr:row>644</xdr:row>
      <xdr:rowOff>1648240</xdr:rowOff>
    </xdr:to>
    <xdr:pic>
      <xdr:nvPicPr>
        <xdr:cNvPr id="629" name="Image 628" descr="Picture">
          <a:extLst>
            <a:ext uri="{FF2B5EF4-FFF2-40B4-BE49-F238E27FC236}">
              <a16:creationId xmlns:a16="http://schemas.microsoft.com/office/drawing/2014/main" xmlns="" id="{00000000-0008-0000-0000-000075020000}"/>
            </a:ext>
          </a:extLst>
        </xdr:cNvPr>
        <xdr:cNvPicPr/>
      </xdr:nvPicPr>
      <xdr:blipFill>
        <a:blip xmlns:r="http://schemas.openxmlformats.org/officeDocument/2006/relationships" r:embed="rId18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276797262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645</xdr:row>
      <xdr:rowOff>124240</xdr:rowOff>
    </xdr:from>
    <xdr:to>
      <xdr:col>5</xdr:col>
      <xdr:colOff>1393709</xdr:colOff>
      <xdr:row>645</xdr:row>
      <xdr:rowOff>1648240</xdr:rowOff>
    </xdr:to>
    <xdr:pic>
      <xdr:nvPicPr>
        <xdr:cNvPr id="630" name="Image 629" descr="Picture">
          <a:extLst>
            <a:ext uri="{FF2B5EF4-FFF2-40B4-BE49-F238E27FC236}">
              <a16:creationId xmlns:a16="http://schemas.microsoft.com/office/drawing/2014/main" xmlns="" id="{00000000-0008-0000-0000-000076020000}"/>
            </a:ext>
          </a:extLst>
        </xdr:cNvPr>
        <xdr:cNvPicPr/>
      </xdr:nvPicPr>
      <xdr:blipFill>
        <a:blip xmlns:r="http://schemas.openxmlformats.org/officeDocument/2006/relationships" r:embed="rId18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278636001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646</xdr:row>
      <xdr:rowOff>124240</xdr:rowOff>
    </xdr:from>
    <xdr:to>
      <xdr:col>5</xdr:col>
      <xdr:colOff>1393709</xdr:colOff>
      <xdr:row>646</xdr:row>
      <xdr:rowOff>1648240</xdr:rowOff>
    </xdr:to>
    <xdr:pic>
      <xdr:nvPicPr>
        <xdr:cNvPr id="631" name="Image 630" descr="Picture">
          <a:extLst>
            <a:ext uri="{FF2B5EF4-FFF2-40B4-BE49-F238E27FC236}">
              <a16:creationId xmlns:a16="http://schemas.microsoft.com/office/drawing/2014/main" xmlns="" id="{00000000-0008-0000-0000-000077020000}"/>
            </a:ext>
          </a:extLst>
        </xdr:cNvPr>
        <xdr:cNvPicPr/>
      </xdr:nvPicPr>
      <xdr:blipFill>
        <a:blip xmlns:r="http://schemas.openxmlformats.org/officeDocument/2006/relationships" r:embed="rId18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280474740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647</xdr:row>
      <xdr:rowOff>124240</xdr:rowOff>
    </xdr:from>
    <xdr:to>
      <xdr:col>5</xdr:col>
      <xdr:colOff>1393709</xdr:colOff>
      <xdr:row>647</xdr:row>
      <xdr:rowOff>1648240</xdr:rowOff>
    </xdr:to>
    <xdr:pic>
      <xdr:nvPicPr>
        <xdr:cNvPr id="632" name="Image 631" descr="Picture">
          <a:extLst>
            <a:ext uri="{FF2B5EF4-FFF2-40B4-BE49-F238E27FC236}">
              <a16:creationId xmlns:a16="http://schemas.microsoft.com/office/drawing/2014/main" xmlns="" id="{00000000-0008-0000-0000-000078020000}"/>
            </a:ext>
          </a:extLst>
        </xdr:cNvPr>
        <xdr:cNvPicPr/>
      </xdr:nvPicPr>
      <xdr:blipFill>
        <a:blip xmlns:r="http://schemas.openxmlformats.org/officeDocument/2006/relationships" r:embed="rId18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282313479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648</xdr:row>
      <xdr:rowOff>124240</xdr:rowOff>
    </xdr:from>
    <xdr:to>
      <xdr:col>5</xdr:col>
      <xdr:colOff>1393709</xdr:colOff>
      <xdr:row>648</xdr:row>
      <xdr:rowOff>1648240</xdr:rowOff>
    </xdr:to>
    <xdr:pic>
      <xdr:nvPicPr>
        <xdr:cNvPr id="633" name="Image 632" descr="Picture">
          <a:extLst>
            <a:ext uri="{FF2B5EF4-FFF2-40B4-BE49-F238E27FC236}">
              <a16:creationId xmlns:a16="http://schemas.microsoft.com/office/drawing/2014/main" xmlns="" id="{00000000-0008-0000-0000-000079020000}"/>
            </a:ext>
          </a:extLst>
        </xdr:cNvPr>
        <xdr:cNvPicPr/>
      </xdr:nvPicPr>
      <xdr:blipFill>
        <a:blip xmlns:r="http://schemas.openxmlformats.org/officeDocument/2006/relationships" r:embed="rId18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284152218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649</xdr:row>
      <xdr:rowOff>124240</xdr:rowOff>
    </xdr:from>
    <xdr:to>
      <xdr:col>5</xdr:col>
      <xdr:colOff>1393709</xdr:colOff>
      <xdr:row>649</xdr:row>
      <xdr:rowOff>1648240</xdr:rowOff>
    </xdr:to>
    <xdr:pic>
      <xdr:nvPicPr>
        <xdr:cNvPr id="634" name="Image 633" descr="Picture">
          <a:extLst>
            <a:ext uri="{FF2B5EF4-FFF2-40B4-BE49-F238E27FC236}">
              <a16:creationId xmlns:a16="http://schemas.microsoft.com/office/drawing/2014/main" xmlns="" id="{00000000-0008-0000-0000-00007A020000}"/>
            </a:ext>
          </a:extLst>
        </xdr:cNvPr>
        <xdr:cNvPicPr/>
      </xdr:nvPicPr>
      <xdr:blipFill>
        <a:blip xmlns:r="http://schemas.openxmlformats.org/officeDocument/2006/relationships" r:embed="rId18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285990957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650</xdr:row>
      <xdr:rowOff>124240</xdr:rowOff>
    </xdr:from>
    <xdr:to>
      <xdr:col>5</xdr:col>
      <xdr:colOff>1393709</xdr:colOff>
      <xdr:row>650</xdr:row>
      <xdr:rowOff>1648240</xdr:rowOff>
    </xdr:to>
    <xdr:pic>
      <xdr:nvPicPr>
        <xdr:cNvPr id="635" name="Image 634" descr="Picture">
          <a:extLst>
            <a:ext uri="{FF2B5EF4-FFF2-40B4-BE49-F238E27FC236}">
              <a16:creationId xmlns:a16="http://schemas.microsoft.com/office/drawing/2014/main" xmlns="" id="{00000000-0008-0000-0000-00007B020000}"/>
            </a:ext>
          </a:extLst>
        </xdr:cNvPr>
        <xdr:cNvPicPr/>
      </xdr:nvPicPr>
      <xdr:blipFill>
        <a:blip xmlns:r="http://schemas.openxmlformats.org/officeDocument/2006/relationships" r:embed="rId18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287829697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651</xdr:row>
      <xdr:rowOff>124240</xdr:rowOff>
    </xdr:from>
    <xdr:to>
      <xdr:col>5</xdr:col>
      <xdr:colOff>1393709</xdr:colOff>
      <xdr:row>651</xdr:row>
      <xdr:rowOff>1648240</xdr:rowOff>
    </xdr:to>
    <xdr:pic>
      <xdr:nvPicPr>
        <xdr:cNvPr id="636" name="Image 635" descr="Picture">
          <a:extLst>
            <a:ext uri="{FF2B5EF4-FFF2-40B4-BE49-F238E27FC236}">
              <a16:creationId xmlns:a16="http://schemas.microsoft.com/office/drawing/2014/main" xmlns="" id="{00000000-0008-0000-0000-00007C020000}"/>
            </a:ext>
          </a:extLst>
        </xdr:cNvPr>
        <xdr:cNvPicPr/>
      </xdr:nvPicPr>
      <xdr:blipFill>
        <a:blip xmlns:r="http://schemas.openxmlformats.org/officeDocument/2006/relationships" r:embed="rId18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289668436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652</xdr:row>
      <xdr:rowOff>124240</xdr:rowOff>
    </xdr:from>
    <xdr:to>
      <xdr:col>5</xdr:col>
      <xdr:colOff>1393709</xdr:colOff>
      <xdr:row>652</xdr:row>
      <xdr:rowOff>1648240</xdr:rowOff>
    </xdr:to>
    <xdr:pic>
      <xdr:nvPicPr>
        <xdr:cNvPr id="638" name="Image 637" descr="Picture">
          <a:extLst>
            <a:ext uri="{FF2B5EF4-FFF2-40B4-BE49-F238E27FC236}">
              <a16:creationId xmlns:a16="http://schemas.microsoft.com/office/drawing/2014/main" xmlns="" id="{00000000-0008-0000-0000-00007E020000}"/>
            </a:ext>
          </a:extLst>
        </xdr:cNvPr>
        <xdr:cNvPicPr/>
      </xdr:nvPicPr>
      <xdr:blipFill>
        <a:blip xmlns:r="http://schemas.openxmlformats.org/officeDocument/2006/relationships" r:embed="rId18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293345914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653</xdr:row>
      <xdr:rowOff>124240</xdr:rowOff>
    </xdr:from>
    <xdr:to>
      <xdr:col>5</xdr:col>
      <xdr:colOff>1393709</xdr:colOff>
      <xdr:row>653</xdr:row>
      <xdr:rowOff>1648240</xdr:rowOff>
    </xdr:to>
    <xdr:pic>
      <xdr:nvPicPr>
        <xdr:cNvPr id="639" name="Image 638" descr="Picture">
          <a:extLst>
            <a:ext uri="{FF2B5EF4-FFF2-40B4-BE49-F238E27FC236}">
              <a16:creationId xmlns:a16="http://schemas.microsoft.com/office/drawing/2014/main" xmlns="" id="{00000000-0008-0000-0000-00007F020000}"/>
            </a:ext>
          </a:extLst>
        </xdr:cNvPr>
        <xdr:cNvPicPr/>
      </xdr:nvPicPr>
      <xdr:blipFill>
        <a:blip xmlns:r="http://schemas.openxmlformats.org/officeDocument/2006/relationships" r:embed="rId18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295184653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654</xdr:row>
      <xdr:rowOff>124240</xdr:rowOff>
    </xdr:from>
    <xdr:to>
      <xdr:col>5</xdr:col>
      <xdr:colOff>1393709</xdr:colOff>
      <xdr:row>654</xdr:row>
      <xdr:rowOff>1648240</xdr:rowOff>
    </xdr:to>
    <xdr:pic>
      <xdr:nvPicPr>
        <xdr:cNvPr id="640" name="Image 639" descr="Picture">
          <a:extLst>
            <a:ext uri="{FF2B5EF4-FFF2-40B4-BE49-F238E27FC236}">
              <a16:creationId xmlns:a16="http://schemas.microsoft.com/office/drawing/2014/main" xmlns="" id="{00000000-0008-0000-0000-000080020000}"/>
            </a:ext>
          </a:extLst>
        </xdr:cNvPr>
        <xdr:cNvPicPr/>
      </xdr:nvPicPr>
      <xdr:blipFill>
        <a:blip xmlns:r="http://schemas.openxmlformats.org/officeDocument/2006/relationships" r:embed="rId18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297023392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655</xdr:row>
      <xdr:rowOff>124240</xdr:rowOff>
    </xdr:from>
    <xdr:to>
      <xdr:col>5</xdr:col>
      <xdr:colOff>1393709</xdr:colOff>
      <xdr:row>655</xdr:row>
      <xdr:rowOff>1648240</xdr:rowOff>
    </xdr:to>
    <xdr:pic>
      <xdr:nvPicPr>
        <xdr:cNvPr id="641" name="Image 640" descr="Picture">
          <a:extLst>
            <a:ext uri="{FF2B5EF4-FFF2-40B4-BE49-F238E27FC236}">
              <a16:creationId xmlns:a16="http://schemas.microsoft.com/office/drawing/2014/main" xmlns="" id="{00000000-0008-0000-0000-000081020000}"/>
            </a:ext>
          </a:extLst>
        </xdr:cNvPr>
        <xdr:cNvPicPr/>
      </xdr:nvPicPr>
      <xdr:blipFill>
        <a:blip xmlns:r="http://schemas.openxmlformats.org/officeDocument/2006/relationships" r:embed="rId18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298862131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656</xdr:row>
      <xdr:rowOff>124240</xdr:rowOff>
    </xdr:from>
    <xdr:to>
      <xdr:col>5</xdr:col>
      <xdr:colOff>1393709</xdr:colOff>
      <xdr:row>656</xdr:row>
      <xdr:rowOff>1648240</xdr:rowOff>
    </xdr:to>
    <xdr:pic>
      <xdr:nvPicPr>
        <xdr:cNvPr id="642" name="Image 641" descr="Picture">
          <a:extLst>
            <a:ext uri="{FF2B5EF4-FFF2-40B4-BE49-F238E27FC236}">
              <a16:creationId xmlns:a16="http://schemas.microsoft.com/office/drawing/2014/main" xmlns="" id="{00000000-0008-0000-0000-000082020000}"/>
            </a:ext>
          </a:extLst>
        </xdr:cNvPr>
        <xdr:cNvPicPr/>
      </xdr:nvPicPr>
      <xdr:blipFill>
        <a:blip xmlns:r="http://schemas.openxmlformats.org/officeDocument/2006/relationships" r:embed="rId18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300700870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657</xdr:row>
      <xdr:rowOff>124240</xdr:rowOff>
    </xdr:from>
    <xdr:to>
      <xdr:col>5</xdr:col>
      <xdr:colOff>1393709</xdr:colOff>
      <xdr:row>657</xdr:row>
      <xdr:rowOff>1648240</xdr:rowOff>
    </xdr:to>
    <xdr:pic>
      <xdr:nvPicPr>
        <xdr:cNvPr id="643" name="Image 642" descr="Picture">
          <a:extLst>
            <a:ext uri="{FF2B5EF4-FFF2-40B4-BE49-F238E27FC236}">
              <a16:creationId xmlns:a16="http://schemas.microsoft.com/office/drawing/2014/main" xmlns="" id="{00000000-0008-0000-0000-000083020000}"/>
            </a:ext>
          </a:extLst>
        </xdr:cNvPr>
        <xdr:cNvPicPr/>
      </xdr:nvPicPr>
      <xdr:blipFill>
        <a:blip xmlns:r="http://schemas.openxmlformats.org/officeDocument/2006/relationships" r:embed="rId18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302539610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658</xdr:row>
      <xdr:rowOff>124240</xdr:rowOff>
    </xdr:from>
    <xdr:to>
      <xdr:col>5</xdr:col>
      <xdr:colOff>1393709</xdr:colOff>
      <xdr:row>658</xdr:row>
      <xdr:rowOff>1648240</xdr:rowOff>
    </xdr:to>
    <xdr:pic>
      <xdr:nvPicPr>
        <xdr:cNvPr id="644" name="Image 643" descr="Picture">
          <a:extLst>
            <a:ext uri="{FF2B5EF4-FFF2-40B4-BE49-F238E27FC236}">
              <a16:creationId xmlns:a16="http://schemas.microsoft.com/office/drawing/2014/main" xmlns="" id="{00000000-0008-0000-0000-000084020000}"/>
            </a:ext>
          </a:extLst>
        </xdr:cNvPr>
        <xdr:cNvPicPr/>
      </xdr:nvPicPr>
      <xdr:blipFill>
        <a:blip xmlns:r="http://schemas.openxmlformats.org/officeDocument/2006/relationships" r:embed="rId18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304378349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659</xdr:row>
      <xdr:rowOff>124240</xdr:rowOff>
    </xdr:from>
    <xdr:to>
      <xdr:col>5</xdr:col>
      <xdr:colOff>1393709</xdr:colOff>
      <xdr:row>659</xdr:row>
      <xdr:rowOff>1648240</xdr:rowOff>
    </xdr:to>
    <xdr:pic>
      <xdr:nvPicPr>
        <xdr:cNvPr id="645" name="Image 644" descr="Picture">
          <a:extLst>
            <a:ext uri="{FF2B5EF4-FFF2-40B4-BE49-F238E27FC236}">
              <a16:creationId xmlns:a16="http://schemas.microsoft.com/office/drawing/2014/main" xmlns="" id="{00000000-0008-0000-0000-000085020000}"/>
            </a:ext>
          </a:extLst>
        </xdr:cNvPr>
        <xdr:cNvPicPr/>
      </xdr:nvPicPr>
      <xdr:blipFill>
        <a:blip xmlns:r="http://schemas.openxmlformats.org/officeDocument/2006/relationships" r:embed="rId18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306217088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660</xdr:row>
      <xdr:rowOff>124240</xdr:rowOff>
    </xdr:from>
    <xdr:to>
      <xdr:col>5</xdr:col>
      <xdr:colOff>1393709</xdr:colOff>
      <xdr:row>660</xdr:row>
      <xdr:rowOff>1648240</xdr:rowOff>
    </xdr:to>
    <xdr:pic>
      <xdr:nvPicPr>
        <xdr:cNvPr id="646" name="Image 645" descr="Picture">
          <a:extLst>
            <a:ext uri="{FF2B5EF4-FFF2-40B4-BE49-F238E27FC236}">
              <a16:creationId xmlns:a16="http://schemas.microsoft.com/office/drawing/2014/main" xmlns="" id="{00000000-0008-0000-0000-000086020000}"/>
            </a:ext>
          </a:extLst>
        </xdr:cNvPr>
        <xdr:cNvPicPr/>
      </xdr:nvPicPr>
      <xdr:blipFill>
        <a:blip xmlns:r="http://schemas.openxmlformats.org/officeDocument/2006/relationships" r:embed="rId18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308055827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661</xdr:row>
      <xdr:rowOff>124240</xdr:rowOff>
    </xdr:from>
    <xdr:to>
      <xdr:col>5</xdr:col>
      <xdr:colOff>1393709</xdr:colOff>
      <xdr:row>661</xdr:row>
      <xdr:rowOff>1648240</xdr:rowOff>
    </xdr:to>
    <xdr:pic>
      <xdr:nvPicPr>
        <xdr:cNvPr id="647" name="Image 646" descr="Picture">
          <a:extLst>
            <a:ext uri="{FF2B5EF4-FFF2-40B4-BE49-F238E27FC236}">
              <a16:creationId xmlns:a16="http://schemas.microsoft.com/office/drawing/2014/main" xmlns="" id="{00000000-0008-0000-0000-000087020000}"/>
            </a:ext>
          </a:extLst>
        </xdr:cNvPr>
        <xdr:cNvPicPr/>
      </xdr:nvPicPr>
      <xdr:blipFill>
        <a:blip xmlns:r="http://schemas.openxmlformats.org/officeDocument/2006/relationships" r:embed="rId18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309894566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662</xdr:row>
      <xdr:rowOff>124240</xdr:rowOff>
    </xdr:from>
    <xdr:to>
      <xdr:col>5</xdr:col>
      <xdr:colOff>1393709</xdr:colOff>
      <xdr:row>662</xdr:row>
      <xdr:rowOff>1648240</xdr:rowOff>
    </xdr:to>
    <xdr:pic>
      <xdr:nvPicPr>
        <xdr:cNvPr id="648" name="Image 647" descr="Picture">
          <a:extLst>
            <a:ext uri="{FF2B5EF4-FFF2-40B4-BE49-F238E27FC236}">
              <a16:creationId xmlns:a16="http://schemas.microsoft.com/office/drawing/2014/main" xmlns="" id="{00000000-0008-0000-0000-000088020000}"/>
            </a:ext>
          </a:extLst>
        </xdr:cNvPr>
        <xdr:cNvPicPr/>
      </xdr:nvPicPr>
      <xdr:blipFill>
        <a:blip xmlns:r="http://schemas.openxmlformats.org/officeDocument/2006/relationships" r:embed="rId18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311733305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663</xdr:row>
      <xdr:rowOff>124240</xdr:rowOff>
    </xdr:from>
    <xdr:to>
      <xdr:col>5</xdr:col>
      <xdr:colOff>1393709</xdr:colOff>
      <xdr:row>663</xdr:row>
      <xdr:rowOff>1648240</xdr:rowOff>
    </xdr:to>
    <xdr:pic>
      <xdr:nvPicPr>
        <xdr:cNvPr id="649" name="Image 648" descr="Picture">
          <a:extLst>
            <a:ext uri="{FF2B5EF4-FFF2-40B4-BE49-F238E27FC236}">
              <a16:creationId xmlns:a16="http://schemas.microsoft.com/office/drawing/2014/main" xmlns="" id="{00000000-0008-0000-0000-000089020000}"/>
            </a:ext>
          </a:extLst>
        </xdr:cNvPr>
        <xdr:cNvPicPr/>
      </xdr:nvPicPr>
      <xdr:blipFill>
        <a:blip xmlns:r="http://schemas.openxmlformats.org/officeDocument/2006/relationships" r:embed="rId18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313572044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664</xdr:row>
      <xdr:rowOff>124240</xdr:rowOff>
    </xdr:from>
    <xdr:to>
      <xdr:col>5</xdr:col>
      <xdr:colOff>1393709</xdr:colOff>
      <xdr:row>664</xdr:row>
      <xdr:rowOff>1648240</xdr:rowOff>
    </xdr:to>
    <xdr:pic>
      <xdr:nvPicPr>
        <xdr:cNvPr id="650" name="Image 649" descr="Picture">
          <a:extLst>
            <a:ext uri="{FF2B5EF4-FFF2-40B4-BE49-F238E27FC236}">
              <a16:creationId xmlns:a16="http://schemas.microsoft.com/office/drawing/2014/main" xmlns="" id="{00000000-0008-0000-0000-00008A020000}"/>
            </a:ext>
          </a:extLst>
        </xdr:cNvPr>
        <xdr:cNvPicPr/>
      </xdr:nvPicPr>
      <xdr:blipFill>
        <a:blip xmlns:r="http://schemas.openxmlformats.org/officeDocument/2006/relationships" r:embed="rId18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315410783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665</xdr:row>
      <xdr:rowOff>124240</xdr:rowOff>
    </xdr:from>
    <xdr:to>
      <xdr:col>5</xdr:col>
      <xdr:colOff>1393709</xdr:colOff>
      <xdr:row>665</xdr:row>
      <xdr:rowOff>1648240</xdr:rowOff>
    </xdr:to>
    <xdr:pic>
      <xdr:nvPicPr>
        <xdr:cNvPr id="651" name="Image 650" descr="Picture">
          <a:extLst>
            <a:ext uri="{FF2B5EF4-FFF2-40B4-BE49-F238E27FC236}">
              <a16:creationId xmlns:a16="http://schemas.microsoft.com/office/drawing/2014/main" xmlns="" id="{00000000-0008-0000-0000-00008B020000}"/>
            </a:ext>
          </a:extLst>
        </xdr:cNvPr>
        <xdr:cNvPicPr/>
      </xdr:nvPicPr>
      <xdr:blipFill>
        <a:blip xmlns:r="http://schemas.openxmlformats.org/officeDocument/2006/relationships" r:embed="rId18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317249523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666</xdr:row>
      <xdr:rowOff>124240</xdr:rowOff>
    </xdr:from>
    <xdr:to>
      <xdr:col>5</xdr:col>
      <xdr:colOff>1393709</xdr:colOff>
      <xdr:row>666</xdr:row>
      <xdr:rowOff>1648240</xdr:rowOff>
    </xdr:to>
    <xdr:pic>
      <xdr:nvPicPr>
        <xdr:cNvPr id="652" name="Image 651" descr="Picture">
          <a:extLst>
            <a:ext uri="{FF2B5EF4-FFF2-40B4-BE49-F238E27FC236}">
              <a16:creationId xmlns:a16="http://schemas.microsoft.com/office/drawing/2014/main" xmlns="" id="{00000000-0008-0000-0000-00008C020000}"/>
            </a:ext>
          </a:extLst>
        </xdr:cNvPr>
        <xdr:cNvPicPr/>
      </xdr:nvPicPr>
      <xdr:blipFill>
        <a:blip xmlns:r="http://schemas.openxmlformats.org/officeDocument/2006/relationships" r:embed="rId18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319088262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667</xdr:row>
      <xdr:rowOff>124240</xdr:rowOff>
    </xdr:from>
    <xdr:to>
      <xdr:col>5</xdr:col>
      <xdr:colOff>1393709</xdr:colOff>
      <xdr:row>667</xdr:row>
      <xdr:rowOff>1648240</xdr:rowOff>
    </xdr:to>
    <xdr:pic>
      <xdr:nvPicPr>
        <xdr:cNvPr id="653" name="Image 652" descr="Picture">
          <a:extLst>
            <a:ext uri="{FF2B5EF4-FFF2-40B4-BE49-F238E27FC236}">
              <a16:creationId xmlns:a16="http://schemas.microsoft.com/office/drawing/2014/main" xmlns="" id="{00000000-0008-0000-0000-00008D020000}"/>
            </a:ext>
          </a:extLst>
        </xdr:cNvPr>
        <xdr:cNvPicPr/>
      </xdr:nvPicPr>
      <xdr:blipFill>
        <a:blip xmlns:r="http://schemas.openxmlformats.org/officeDocument/2006/relationships" r:embed="rId18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320927001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668</xdr:row>
      <xdr:rowOff>124240</xdr:rowOff>
    </xdr:from>
    <xdr:to>
      <xdr:col>5</xdr:col>
      <xdr:colOff>1393709</xdr:colOff>
      <xdr:row>668</xdr:row>
      <xdr:rowOff>1648240</xdr:rowOff>
    </xdr:to>
    <xdr:pic>
      <xdr:nvPicPr>
        <xdr:cNvPr id="654" name="Image 653" descr="Picture">
          <a:extLst>
            <a:ext uri="{FF2B5EF4-FFF2-40B4-BE49-F238E27FC236}">
              <a16:creationId xmlns:a16="http://schemas.microsoft.com/office/drawing/2014/main" xmlns="" id="{00000000-0008-0000-0000-00008E020000}"/>
            </a:ext>
          </a:extLst>
        </xdr:cNvPr>
        <xdr:cNvPicPr/>
      </xdr:nvPicPr>
      <xdr:blipFill>
        <a:blip xmlns:r="http://schemas.openxmlformats.org/officeDocument/2006/relationships" r:embed="rId18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322765740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669</xdr:row>
      <xdr:rowOff>124240</xdr:rowOff>
    </xdr:from>
    <xdr:to>
      <xdr:col>5</xdr:col>
      <xdr:colOff>1393709</xdr:colOff>
      <xdr:row>669</xdr:row>
      <xdr:rowOff>1648240</xdr:rowOff>
    </xdr:to>
    <xdr:pic>
      <xdr:nvPicPr>
        <xdr:cNvPr id="655" name="Image 654" descr="Picture">
          <a:extLst>
            <a:ext uri="{FF2B5EF4-FFF2-40B4-BE49-F238E27FC236}">
              <a16:creationId xmlns:a16="http://schemas.microsoft.com/office/drawing/2014/main" xmlns="" id="{00000000-0008-0000-0000-00008F020000}"/>
            </a:ext>
          </a:extLst>
        </xdr:cNvPr>
        <xdr:cNvPicPr/>
      </xdr:nvPicPr>
      <xdr:blipFill>
        <a:blip xmlns:r="http://schemas.openxmlformats.org/officeDocument/2006/relationships" r:embed="rId18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324604479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670</xdr:row>
      <xdr:rowOff>124240</xdr:rowOff>
    </xdr:from>
    <xdr:to>
      <xdr:col>5</xdr:col>
      <xdr:colOff>1393709</xdr:colOff>
      <xdr:row>670</xdr:row>
      <xdr:rowOff>1648240</xdr:rowOff>
    </xdr:to>
    <xdr:pic>
      <xdr:nvPicPr>
        <xdr:cNvPr id="656" name="Image 655" descr="Picture">
          <a:extLst>
            <a:ext uri="{FF2B5EF4-FFF2-40B4-BE49-F238E27FC236}">
              <a16:creationId xmlns:a16="http://schemas.microsoft.com/office/drawing/2014/main" xmlns="" id="{00000000-0008-0000-0000-000090020000}"/>
            </a:ext>
          </a:extLst>
        </xdr:cNvPr>
        <xdr:cNvPicPr/>
      </xdr:nvPicPr>
      <xdr:blipFill>
        <a:blip xmlns:r="http://schemas.openxmlformats.org/officeDocument/2006/relationships" r:embed="rId18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326443218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671</xdr:row>
      <xdr:rowOff>124240</xdr:rowOff>
    </xdr:from>
    <xdr:to>
      <xdr:col>5</xdr:col>
      <xdr:colOff>1393709</xdr:colOff>
      <xdr:row>671</xdr:row>
      <xdr:rowOff>1648240</xdr:rowOff>
    </xdr:to>
    <xdr:pic>
      <xdr:nvPicPr>
        <xdr:cNvPr id="657" name="Image 656" descr="Picture">
          <a:extLst>
            <a:ext uri="{FF2B5EF4-FFF2-40B4-BE49-F238E27FC236}">
              <a16:creationId xmlns:a16="http://schemas.microsoft.com/office/drawing/2014/main" xmlns="" id="{00000000-0008-0000-0000-000091020000}"/>
            </a:ext>
          </a:extLst>
        </xdr:cNvPr>
        <xdr:cNvPicPr/>
      </xdr:nvPicPr>
      <xdr:blipFill>
        <a:blip xmlns:r="http://schemas.openxmlformats.org/officeDocument/2006/relationships" r:embed="rId18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328281957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672</xdr:row>
      <xdr:rowOff>124240</xdr:rowOff>
    </xdr:from>
    <xdr:to>
      <xdr:col>5</xdr:col>
      <xdr:colOff>1393709</xdr:colOff>
      <xdr:row>672</xdr:row>
      <xdr:rowOff>1648240</xdr:rowOff>
    </xdr:to>
    <xdr:pic>
      <xdr:nvPicPr>
        <xdr:cNvPr id="658" name="Image 657" descr="Picture">
          <a:extLst>
            <a:ext uri="{FF2B5EF4-FFF2-40B4-BE49-F238E27FC236}">
              <a16:creationId xmlns:a16="http://schemas.microsoft.com/office/drawing/2014/main" xmlns="" id="{00000000-0008-0000-0000-000092020000}"/>
            </a:ext>
          </a:extLst>
        </xdr:cNvPr>
        <xdr:cNvPicPr/>
      </xdr:nvPicPr>
      <xdr:blipFill>
        <a:blip xmlns:r="http://schemas.openxmlformats.org/officeDocument/2006/relationships" r:embed="rId18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330120697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673</xdr:row>
      <xdr:rowOff>124240</xdr:rowOff>
    </xdr:from>
    <xdr:to>
      <xdr:col>5</xdr:col>
      <xdr:colOff>1393709</xdr:colOff>
      <xdr:row>673</xdr:row>
      <xdr:rowOff>1648240</xdr:rowOff>
    </xdr:to>
    <xdr:pic>
      <xdr:nvPicPr>
        <xdr:cNvPr id="659" name="Image 658" descr="Picture">
          <a:extLst>
            <a:ext uri="{FF2B5EF4-FFF2-40B4-BE49-F238E27FC236}">
              <a16:creationId xmlns:a16="http://schemas.microsoft.com/office/drawing/2014/main" xmlns="" id="{00000000-0008-0000-0000-000093020000}"/>
            </a:ext>
          </a:extLst>
        </xdr:cNvPr>
        <xdr:cNvPicPr/>
      </xdr:nvPicPr>
      <xdr:blipFill>
        <a:blip xmlns:r="http://schemas.openxmlformats.org/officeDocument/2006/relationships" r:embed="rId18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331959436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674</xdr:row>
      <xdr:rowOff>124240</xdr:rowOff>
    </xdr:from>
    <xdr:to>
      <xdr:col>5</xdr:col>
      <xdr:colOff>1393709</xdr:colOff>
      <xdr:row>674</xdr:row>
      <xdr:rowOff>1648240</xdr:rowOff>
    </xdr:to>
    <xdr:pic>
      <xdr:nvPicPr>
        <xdr:cNvPr id="660" name="Image 659" descr="Picture">
          <a:extLst>
            <a:ext uri="{FF2B5EF4-FFF2-40B4-BE49-F238E27FC236}">
              <a16:creationId xmlns:a16="http://schemas.microsoft.com/office/drawing/2014/main" xmlns="" id="{00000000-0008-0000-0000-000094020000}"/>
            </a:ext>
          </a:extLst>
        </xdr:cNvPr>
        <xdr:cNvPicPr/>
      </xdr:nvPicPr>
      <xdr:blipFill>
        <a:blip xmlns:r="http://schemas.openxmlformats.org/officeDocument/2006/relationships" r:embed="rId18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333798175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675</xdr:row>
      <xdr:rowOff>124240</xdr:rowOff>
    </xdr:from>
    <xdr:to>
      <xdr:col>5</xdr:col>
      <xdr:colOff>1393709</xdr:colOff>
      <xdr:row>675</xdr:row>
      <xdr:rowOff>1648240</xdr:rowOff>
    </xdr:to>
    <xdr:pic>
      <xdr:nvPicPr>
        <xdr:cNvPr id="661" name="Image 660" descr="Picture">
          <a:extLst>
            <a:ext uri="{FF2B5EF4-FFF2-40B4-BE49-F238E27FC236}">
              <a16:creationId xmlns:a16="http://schemas.microsoft.com/office/drawing/2014/main" xmlns="" id="{00000000-0008-0000-0000-000095020000}"/>
            </a:ext>
          </a:extLst>
        </xdr:cNvPr>
        <xdr:cNvPicPr/>
      </xdr:nvPicPr>
      <xdr:blipFill>
        <a:blip xmlns:r="http://schemas.openxmlformats.org/officeDocument/2006/relationships" r:embed="rId18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335636914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676</xdr:row>
      <xdr:rowOff>124240</xdr:rowOff>
    </xdr:from>
    <xdr:to>
      <xdr:col>5</xdr:col>
      <xdr:colOff>1393709</xdr:colOff>
      <xdr:row>676</xdr:row>
      <xdr:rowOff>1648240</xdr:rowOff>
    </xdr:to>
    <xdr:pic>
      <xdr:nvPicPr>
        <xdr:cNvPr id="662" name="Image 661" descr="Picture">
          <a:extLst>
            <a:ext uri="{FF2B5EF4-FFF2-40B4-BE49-F238E27FC236}">
              <a16:creationId xmlns:a16="http://schemas.microsoft.com/office/drawing/2014/main" xmlns="" id="{00000000-0008-0000-0000-000096020000}"/>
            </a:ext>
          </a:extLst>
        </xdr:cNvPr>
        <xdr:cNvPicPr/>
      </xdr:nvPicPr>
      <xdr:blipFill>
        <a:blip xmlns:r="http://schemas.openxmlformats.org/officeDocument/2006/relationships" r:embed="rId18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337475653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677</xdr:row>
      <xdr:rowOff>124240</xdr:rowOff>
    </xdr:from>
    <xdr:to>
      <xdr:col>5</xdr:col>
      <xdr:colOff>1393709</xdr:colOff>
      <xdr:row>677</xdr:row>
      <xdr:rowOff>1648240</xdr:rowOff>
    </xdr:to>
    <xdr:pic>
      <xdr:nvPicPr>
        <xdr:cNvPr id="663" name="Image 662" descr="Picture">
          <a:extLst>
            <a:ext uri="{FF2B5EF4-FFF2-40B4-BE49-F238E27FC236}">
              <a16:creationId xmlns:a16="http://schemas.microsoft.com/office/drawing/2014/main" xmlns="" id="{00000000-0008-0000-0000-000097020000}"/>
            </a:ext>
          </a:extLst>
        </xdr:cNvPr>
        <xdr:cNvPicPr/>
      </xdr:nvPicPr>
      <xdr:blipFill>
        <a:blip xmlns:r="http://schemas.openxmlformats.org/officeDocument/2006/relationships" r:embed="rId18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339314392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678</xdr:row>
      <xdr:rowOff>124240</xdr:rowOff>
    </xdr:from>
    <xdr:to>
      <xdr:col>5</xdr:col>
      <xdr:colOff>1393709</xdr:colOff>
      <xdr:row>678</xdr:row>
      <xdr:rowOff>1648240</xdr:rowOff>
    </xdr:to>
    <xdr:pic>
      <xdr:nvPicPr>
        <xdr:cNvPr id="664" name="Image 663" descr="Picture">
          <a:extLst>
            <a:ext uri="{FF2B5EF4-FFF2-40B4-BE49-F238E27FC236}">
              <a16:creationId xmlns:a16="http://schemas.microsoft.com/office/drawing/2014/main" xmlns="" id="{00000000-0008-0000-0000-000098020000}"/>
            </a:ext>
          </a:extLst>
        </xdr:cNvPr>
        <xdr:cNvPicPr/>
      </xdr:nvPicPr>
      <xdr:blipFill>
        <a:blip xmlns:r="http://schemas.openxmlformats.org/officeDocument/2006/relationships" r:embed="rId19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341153131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679</xdr:row>
      <xdr:rowOff>124240</xdr:rowOff>
    </xdr:from>
    <xdr:to>
      <xdr:col>5</xdr:col>
      <xdr:colOff>1393709</xdr:colOff>
      <xdr:row>679</xdr:row>
      <xdr:rowOff>1648240</xdr:rowOff>
    </xdr:to>
    <xdr:pic>
      <xdr:nvPicPr>
        <xdr:cNvPr id="665" name="Image 664" descr="Picture">
          <a:extLst>
            <a:ext uri="{FF2B5EF4-FFF2-40B4-BE49-F238E27FC236}">
              <a16:creationId xmlns:a16="http://schemas.microsoft.com/office/drawing/2014/main" xmlns="" id="{00000000-0008-0000-0000-000099020000}"/>
            </a:ext>
          </a:extLst>
        </xdr:cNvPr>
        <xdr:cNvPicPr/>
      </xdr:nvPicPr>
      <xdr:blipFill>
        <a:blip xmlns:r="http://schemas.openxmlformats.org/officeDocument/2006/relationships" r:embed="rId19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342991870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680</xdr:row>
      <xdr:rowOff>124240</xdr:rowOff>
    </xdr:from>
    <xdr:to>
      <xdr:col>5</xdr:col>
      <xdr:colOff>1393709</xdr:colOff>
      <xdr:row>680</xdr:row>
      <xdr:rowOff>1648240</xdr:rowOff>
    </xdr:to>
    <xdr:pic>
      <xdr:nvPicPr>
        <xdr:cNvPr id="666" name="Image 665" descr="Picture">
          <a:extLst>
            <a:ext uri="{FF2B5EF4-FFF2-40B4-BE49-F238E27FC236}">
              <a16:creationId xmlns:a16="http://schemas.microsoft.com/office/drawing/2014/main" xmlns="" id="{00000000-0008-0000-0000-00009A020000}"/>
            </a:ext>
          </a:extLst>
        </xdr:cNvPr>
        <xdr:cNvPicPr/>
      </xdr:nvPicPr>
      <xdr:blipFill>
        <a:blip xmlns:r="http://schemas.openxmlformats.org/officeDocument/2006/relationships" r:embed="rId19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344830610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681</xdr:row>
      <xdr:rowOff>124240</xdr:rowOff>
    </xdr:from>
    <xdr:to>
      <xdr:col>5</xdr:col>
      <xdr:colOff>1393709</xdr:colOff>
      <xdr:row>681</xdr:row>
      <xdr:rowOff>1648240</xdr:rowOff>
    </xdr:to>
    <xdr:pic>
      <xdr:nvPicPr>
        <xdr:cNvPr id="667" name="Image 666" descr="Picture">
          <a:extLst>
            <a:ext uri="{FF2B5EF4-FFF2-40B4-BE49-F238E27FC236}">
              <a16:creationId xmlns:a16="http://schemas.microsoft.com/office/drawing/2014/main" xmlns="" id="{00000000-0008-0000-0000-00009B020000}"/>
            </a:ext>
          </a:extLst>
        </xdr:cNvPr>
        <xdr:cNvPicPr/>
      </xdr:nvPicPr>
      <xdr:blipFill>
        <a:blip xmlns:r="http://schemas.openxmlformats.org/officeDocument/2006/relationships" r:embed="rId19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346669349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682</xdr:row>
      <xdr:rowOff>124240</xdr:rowOff>
    </xdr:from>
    <xdr:to>
      <xdr:col>5</xdr:col>
      <xdr:colOff>1393709</xdr:colOff>
      <xdr:row>682</xdr:row>
      <xdr:rowOff>1648240</xdr:rowOff>
    </xdr:to>
    <xdr:pic>
      <xdr:nvPicPr>
        <xdr:cNvPr id="668" name="Image 667" descr="Picture">
          <a:extLst>
            <a:ext uri="{FF2B5EF4-FFF2-40B4-BE49-F238E27FC236}">
              <a16:creationId xmlns:a16="http://schemas.microsoft.com/office/drawing/2014/main" xmlns="" id="{00000000-0008-0000-0000-00009C020000}"/>
            </a:ext>
          </a:extLst>
        </xdr:cNvPr>
        <xdr:cNvPicPr/>
      </xdr:nvPicPr>
      <xdr:blipFill>
        <a:blip xmlns:r="http://schemas.openxmlformats.org/officeDocument/2006/relationships" r:embed="rId19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348508088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683</xdr:row>
      <xdr:rowOff>124240</xdr:rowOff>
    </xdr:from>
    <xdr:to>
      <xdr:col>5</xdr:col>
      <xdr:colOff>1393709</xdr:colOff>
      <xdr:row>683</xdr:row>
      <xdr:rowOff>1648240</xdr:rowOff>
    </xdr:to>
    <xdr:pic>
      <xdr:nvPicPr>
        <xdr:cNvPr id="669" name="Image 668" descr="Picture">
          <a:extLst>
            <a:ext uri="{FF2B5EF4-FFF2-40B4-BE49-F238E27FC236}">
              <a16:creationId xmlns:a16="http://schemas.microsoft.com/office/drawing/2014/main" xmlns="" id="{00000000-0008-0000-0000-00009D020000}"/>
            </a:ext>
          </a:extLst>
        </xdr:cNvPr>
        <xdr:cNvPicPr/>
      </xdr:nvPicPr>
      <xdr:blipFill>
        <a:blip xmlns:r="http://schemas.openxmlformats.org/officeDocument/2006/relationships" r:embed="rId19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350346827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684</xdr:row>
      <xdr:rowOff>124240</xdr:rowOff>
    </xdr:from>
    <xdr:to>
      <xdr:col>5</xdr:col>
      <xdr:colOff>1393709</xdr:colOff>
      <xdr:row>684</xdr:row>
      <xdr:rowOff>1648240</xdr:rowOff>
    </xdr:to>
    <xdr:pic>
      <xdr:nvPicPr>
        <xdr:cNvPr id="670" name="Image 669" descr="Picture">
          <a:extLst>
            <a:ext uri="{FF2B5EF4-FFF2-40B4-BE49-F238E27FC236}">
              <a16:creationId xmlns:a16="http://schemas.microsoft.com/office/drawing/2014/main" xmlns="" id="{00000000-0008-0000-0000-00009E020000}"/>
            </a:ext>
          </a:extLst>
        </xdr:cNvPr>
        <xdr:cNvPicPr/>
      </xdr:nvPicPr>
      <xdr:blipFill>
        <a:blip xmlns:r="http://schemas.openxmlformats.org/officeDocument/2006/relationships" r:embed="rId19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352185566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685</xdr:row>
      <xdr:rowOff>124240</xdr:rowOff>
    </xdr:from>
    <xdr:to>
      <xdr:col>5</xdr:col>
      <xdr:colOff>1393709</xdr:colOff>
      <xdr:row>685</xdr:row>
      <xdr:rowOff>1648240</xdr:rowOff>
    </xdr:to>
    <xdr:pic>
      <xdr:nvPicPr>
        <xdr:cNvPr id="671" name="Image 670" descr="Picture">
          <a:extLst>
            <a:ext uri="{FF2B5EF4-FFF2-40B4-BE49-F238E27FC236}">
              <a16:creationId xmlns:a16="http://schemas.microsoft.com/office/drawing/2014/main" xmlns="" id="{00000000-0008-0000-0000-00009F020000}"/>
            </a:ext>
          </a:extLst>
        </xdr:cNvPr>
        <xdr:cNvPicPr/>
      </xdr:nvPicPr>
      <xdr:blipFill>
        <a:blip xmlns:r="http://schemas.openxmlformats.org/officeDocument/2006/relationships" r:embed="rId19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354024305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686</xdr:row>
      <xdr:rowOff>124240</xdr:rowOff>
    </xdr:from>
    <xdr:to>
      <xdr:col>5</xdr:col>
      <xdr:colOff>1393709</xdr:colOff>
      <xdr:row>686</xdr:row>
      <xdr:rowOff>1648240</xdr:rowOff>
    </xdr:to>
    <xdr:pic>
      <xdr:nvPicPr>
        <xdr:cNvPr id="672" name="Image 671" descr="Picture">
          <a:extLst>
            <a:ext uri="{FF2B5EF4-FFF2-40B4-BE49-F238E27FC236}">
              <a16:creationId xmlns:a16="http://schemas.microsoft.com/office/drawing/2014/main" xmlns="" id="{00000000-0008-0000-0000-0000A0020000}"/>
            </a:ext>
          </a:extLst>
        </xdr:cNvPr>
        <xdr:cNvPicPr/>
      </xdr:nvPicPr>
      <xdr:blipFill>
        <a:blip xmlns:r="http://schemas.openxmlformats.org/officeDocument/2006/relationships" r:embed="rId19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355863044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687</xdr:row>
      <xdr:rowOff>124240</xdr:rowOff>
    </xdr:from>
    <xdr:to>
      <xdr:col>5</xdr:col>
      <xdr:colOff>1393709</xdr:colOff>
      <xdr:row>687</xdr:row>
      <xdr:rowOff>1648240</xdr:rowOff>
    </xdr:to>
    <xdr:pic>
      <xdr:nvPicPr>
        <xdr:cNvPr id="673" name="Image 672" descr="Picture">
          <a:extLst>
            <a:ext uri="{FF2B5EF4-FFF2-40B4-BE49-F238E27FC236}">
              <a16:creationId xmlns:a16="http://schemas.microsoft.com/office/drawing/2014/main" xmlns="" id="{00000000-0008-0000-0000-0000A1020000}"/>
            </a:ext>
          </a:extLst>
        </xdr:cNvPr>
        <xdr:cNvPicPr/>
      </xdr:nvPicPr>
      <xdr:blipFill>
        <a:blip xmlns:r="http://schemas.openxmlformats.org/officeDocument/2006/relationships" r:embed="rId19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357701783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688</xdr:row>
      <xdr:rowOff>124240</xdr:rowOff>
    </xdr:from>
    <xdr:to>
      <xdr:col>5</xdr:col>
      <xdr:colOff>1393709</xdr:colOff>
      <xdr:row>688</xdr:row>
      <xdr:rowOff>1648240</xdr:rowOff>
    </xdr:to>
    <xdr:pic>
      <xdr:nvPicPr>
        <xdr:cNvPr id="674" name="Image 673" descr="Picture">
          <a:extLst>
            <a:ext uri="{FF2B5EF4-FFF2-40B4-BE49-F238E27FC236}">
              <a16:creationId xmlns:a16="http://schemas.microsoft.com/office/drawing/2014/main" xmlns="" id="{00000000-0008-0000-0000-0000A2020000}"/>
            </a:ext>
          </a:extLst>
        </xdr:cNvPr>
        <xdr:cNvPicPr/>
      </xdr:nvPicPr>
      <xdr:blipFill>
        <a:blip xmlns:r="http://schemas.openxmlformats.org/officeDocument/2006/relationships" r:embed="rId19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359540523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689</xdr:row>
      <xdr:rowOff>124240</xdr:rowOff>
    </xdr:from>
    <xdr:to>
      <xdr:col>5</xdr:col>
      <xdr:colOff>1393709</xdr:colOff>
      <xdr:row>689</xdr:row>
      <xdr:rowOff>1648240</xdr:rowOff>
    </xdr:to>
    <xdr:pic>
      <xdr:nvPicPr>
        <xdr:cNvPr id="675" name="Image 674" descr="Picture">
          <a:extLst>
            <a:ext uri="{FF2B5EF4-FFF2-40B4-BE49-F238E27FC236}">
              <a16:creationId xmlns:a16="http://schemas.microsoft.com/office/drawing/2014/main" xmlns="" id="{00000000-0008-0000-0000-0000A3020000}"/>
            </a:ext>
          </a:extLst>
        </xdr:cNvPr>
        <xdr:cNvPicPr/>
      </xdr:nvPicPr>
      <xdr:blipFill>
        <a:blip xmlns:r="http://schemas.openxmlformats.org/officeDocument/2006/relationships" r:embed="rId19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361379262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690</xdr:row>
      <xdr:rowOff>124240</xdr:rowOff>
    </xdr:from>
    <xdr:to>
      <xdr:col>5</xdr:col>
      <xdr:colOff>1393709</xdr:colOff>
      <xdr:row>690</xdr:row>
      <xdr:rowOff>1648240</xdr:rowOff>
    </xdr:to>
    <xdr:pic>
      <xdr:nvPicPr>
        <xdr:cNvPr id="676" name="Image 675" descr="Picture">
          <a:extLst>
            <a:ext uri="{FF2B5EF4-FFF2-40B4-BE49-F238E27FC236}">
              <a16:creationId xmlns:a16="http://schemas.microsoft.com/office/drawing/2014/main" xmlns="" id="{00000000-0008-0000-0000-0000A4020000}"/>
            </a:ext>
          </a:extLst>
        </xdr:cNvPr>
        <xdr:cNvPicPr/>
      </xdr:nvPicPr>
      <xdr:blipFill>
        <a:blip xmlns:r="http://schemas.openxmlformats.org/officeDocument/2006/relationships" r:embed="rId19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363218001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691</xdr:row>
      <xdr:rowOff>124240</xdr:rowOff>
    </xdr:from>
    <xdr:to>
      <xdr:col>5</xdr:col>
      <xdr:colOff>1393709</xdr:colOff>
      <xdr:row>691</xdr:row>
      <xdr:rowOff>1648240</xdr:rowOff>
    </xdr:to>
    <xdr:pic>
      <xdr:nvPicPr>
        <xdr:cNvPr id="677" name="Image 676" descr="Picture">
          <a:extLst>
            <a:ext uri="{FF2B5EF4-FFF2-40B4-BE49-F238E27FC236}">
              <a16:creationId xmlns:a16="http://schemas.microsoft.com/office/drawing/2014/main" xmlns="" id="{00000000-0008-0000-0000-0000A5020000}"/>
            </a:ext>
          </a:extLst>
        </xdr:cNvPr>
        <xdr:cNvPicPr/>
      </xdr:nvPicPr>
      <xdr:blipFill>
        <a:blip xmlns:r="http://schemas.openxmlformats.org/officeDocument/2006/relationships" r:embed="rId19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365056740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692</xdr:row>
      <xdr:rowOff>124240</xdr:rowOff>
    </xdr:from>
    <xdr:to>
      <xdr:col>5</xdr:col>
      <xdr:colOff>1393709</xdr:colOff>
      <xdr:row>692</xdr:row>
      <xdr:rowOff>1648240</xdr:rowOff>
    </xdr:to>
    <xdr:pic>
      <xdr:nvPicPr>
        <xdr:cNvPr id="678" name="Image 677" descr="Picture">
          <a:extLst>
            <a:ext uri="{FF2B5EF4-FFF2-40B4-BE49-F238E27FC236}">
              <a16:creationId xmlns:a16="http://schemas.microsoft.com/office/drawing/2014/main" xmlns="" id="{00000000-0008-0000-0000-0000A6020000}"/>
            </a:ext>
          </a:extLst>
        </xdr:cNvPr>
        <xdr:cNvPicPr/>
      </xdr:nvPicPr>
      <xdr:blipFill>
        <a:blip xmlns:r="http://schemas.openxmlformats.org/officeDocument/2006/relationships" r:embed="rId19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366895479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693</xdr:row>
      <xdr:rowOff>124240</xdr:rowOff>
    </xdr:from>
    <xdr:to>
      <xdr:col>5</xdr:col>
      <xdr:colOff>1393709</xdr:colOff>
      <xdr:row>693</xdr:row>
      <xdr:rowOff>1648240</xdr:rowOff>
    </xdr:to>
    <xdr:pic>
      <xdr:nvPicPr>
        <xdr:cNvPr id="679" name="Image 678" descr="Picture">
          <a:extLst>
            <a:ext uri="{FF2B5EF4-FFF2-40B4-BE49-F238E27FC236}">
              <a16:creationId xmlns:a16="http://schemas.microsoft.com/office/drawing/2014/main" xmlns="" id="{00000000-0008-0000-0000-0000A7020000}"/>
            </a:ext>
          </a:extLst>
        </xdr:cNvPr>
        <xdr:cNvPicPr/>
      </xdr:nvPicPr>
      <xdr:blipFill>
        <a:blip xmlns:r="http://schemas.openxmlformats.org/officeDocument/2006/relationships" r:embed="rId19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368734218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694</xdr:row>
      <xdr:rowOff>124240</xdr:rowOff>
    </xdr:from>
    <xdr:to>
      <xdr:col>5</xdr:col>
      <xdr:colOff>1393709</xdr:colOff>
      <xdr:row>694</xdr:row>
      <xdr:rowOff>1648240</xdr:rowOff>
    </xdr:to>
    <xdr:pic>
      <xdr:nvPicPr>
        <xdr:cNvPr id="680" name="Image 679" descr="Picture">
          <a:extLst>
            <a:ext uri="{FF2B5EF4-FFF2-40B4-BE49-F238E27FC236}">
              <a16:creationId xmlns:a16="http://schemas.microsoft.com/office/drawing/2014/main" xmlns="" id="{00000000-0008-0000-0000-0000A8020000}"/>
            </a:ext>
          </a:extLst>
        </xdr:cNvPr>
        <xdr:cNvPicPr/>
      </xdr:nvPicPr>
      <xdr:blipFill>
        <a:blip xmlns:r="http://schemas.openxmlformats.org/officeDocument/2006/relationships" r:embed="rId19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370572957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699</xdr:row>
      <xdr:rowOff>124240</xdr:rowOff>
    </xdr:from>
    <xdr:to>
      <xdr:col>5</xdr:col>
      <xdr:colOff>1393709</xdr:colOff>
      <xdr:row>699</xdr:row>
      <xdr:rowOff>1648240</xdr:rowOff>
    </xdr:to>
    <xdr:pic>
      <xdr:nvPicPr>
        <xdr:cNvPr id="681" name="Image 680" descr="Picture">
          <a:extLst>
            <a:ext uri="{FF2B5EF4-FFF2-40B4-BE49-F238E27FC236}">
              <a16:creationId xmlns:a16="http://schemas.microsoft.com/office/drawing/2014/main" xmlns="" id="{00000000-0008-0000-0000-0000A9020000}"/>
            </a:ext>
          </a:extLst>
        </xdr:cNvPr>
        <xdr:cNvPicPr/>
      </xdr:nvPicPr>
      <xdr:blipFill>
        <a:blip xmlns:r="http://schemas.openxmlformats.org/officeDocument/2006/relationships" r:embed="rId19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379766653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700</xdr:row>
      <xdr:rowOff>124240</xdr:rowOff>
    </xdr:from>
    <xdr:to>
      <xdr:col>5</xdr:col>
      <xdr:colOff>1393709</xdr:colOff>
      <xdr:row>700</xdr:row>
      <xdr:rowOff>1648240</xdr:rowOff>
    </xdr:to>
    <xdr:pic>
      <xdr:nvPicPr>
        <xdr:cNvPr id="682" name="Image 681" descr="Picture">
          <a:extLst>
            <a:ext uri="{FF2B5EF4-FFF2-40B4-BE49-F238E27FC236}">
              <a16:creationId xmlns:a16="http://schemas.microsoft.com/office/drawing/2014/main" xmlns="" id="{00000000-0008-0000-0000-0000AA020000}"/>
            </a:ext>
          </a:extLst>
        </xdr:cNvPr>
        <xdr:cNvPicPr/>
      </xdr:nvPicPr>
      <xdr:blipFill>
        <a:blip xmlns:r="http://schemas.openxmlformats.org/officeDocument/2006/relationships" r:embed="rId19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381605392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701</xdr:row>
      <xdr:rowOff>124240</xdr:rowOff>
    </xdr:from>
    <xdr:to>
      <xdr:col>5</xdr:col>
      <xdr:colOff>1393709</xdr:colOff>
      <xdr:row>701</xdr:row>
      <xdr:rowOff>1648240</xdr:rowOff>
    </xdr:to>
    <xdr:pic>
      <xdr:nvPicPr>
        <xdr:cNvPr id="683" name="Image 682" descr="Picture">
          <a:extLst>
            <a:ext uri="{FF2B5EF4-FFF2-40B4-BE49-F238E27FC236}">
              <a16:creationId xmlns:a16="http://schemas.microsoft.com/office/drawing/2014/main" xmlns="" id="{00000000-0008-0000-0000-0000AB020000}"/>
            </a:ext>
          </a:extLst>
        </xdr:cNvPr>
        <xdr:cNvPicPr/>
      </xdr:nvPicPr>
      <xdr:blipFill>
        <a:blip xmlns:r="http://schemas.openxmlformats.org/officeDocument/2006/relationships" r:embed="rId19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383444131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702</xdr:row>
      <xdr:rowOff>124240</xdr:rowOff>
    </xdr:from>
    <xdr:to>
      <xdr:col>5</xdr:col>
      <xdr:colOff>1393709</xdr:colOff>
      <xdr:row>702</xdr:row>
      <xdr:rowOff>1648240</xdr:rowOff>
    </xdr:to>
    <xdr:pic>
      <xdr:nvPicPr>
        <xdr:cNvPr id="684" name="Image 683" descr="Picture">
          <a:extLst>
            <a:ext uri="{FF2B5EF4-FFF2-40B4-BE49-F238E27FC236}">
              <a16:creationId xmlns:a16="http://schemas.microsoft.com/office/drawing/2014/main" xmlns="" id="{00000000-0008-0000-0000-0000AC020000}"/>
            </a:ext>
          </a:extLst>
        </xdr:cNvPr>
        <xdr:cNvPicPr/>
      </xdr:nvPicPr>
      <xdr:blipFill>
        <a:blip xmlns:r="http://schemas.openxmlformats.org/officeDocument/2006/relationships" r:embed="rId19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385282870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703</xdr:row>
      <xdr:rowOff>124240</xdr:rowOff>
    </xdr:from>
    <xdr:to>
      <xdr:col>5</xdr:col>
      <xdr:colOff>1393709</xdr:colOff>
      <xdr:row>703</xdr:row>
      <xdr:rowOff>1648240</xdr:rowOff>
    </xdr:to>
    <xdr:pic>
      <xdr:nvPicPr>
        <xdr:cNvPr id="685" name="Image 684" descr="Picture">
          <a:extLst>
            <a:ext uri="{FF2B5EF4-FFF2-40B4-BE49-F238E27FC236}">
              <a16:creationId xmlns:a16="http://schemas.microsoft.com/office/drawing/2014/main" xmlns="" id="{00000000-0008-0000-0000-0000AD020000}"/>
            </a:ext>
          </a:extLst>
        </xdr:cNvPr>
        <xdr:cNvPicPr/>
      </xdr:nvPicPr>
      <xdr:blipFill>
        <a:blip xmlns:r="http://schemas.openxmlformats.org/officeDocument/2006/relationships" r:embed="rId19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387121610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714</xdr:row>
      <xdr:rowOff>124240</xdr:rowOff>
    </xdr:from>
    <xdr:to>
      <xdr:col>5</xdr:col>
      <xdr:colOff>1393709</xdr:colOff>
      <xdr:row>714</xdr:row>
      <xdr:rowOff>1648240</xdr:rowOff>
    </xdr:to>
    <xdr:pic>
      <xdr:nvPicPr>
        <xdr:cNvPr id="686" name="Image 685" descr="Picture">
          <a:extLst>
            <a:ext uri="{FF2B5EF4-FFF2-40B4-BE49-F238E27FC236}">
              <a16:creationId xmlns:a16="http://schemas.microsoft.com/office/drawing/2014/main" xmlns="" id="{00000000-0008-0000-0000-0000AE020000}"/>
            </a:ext>
          </a:extLst>
        </xdr:cNvPr>
        <xdr:cNvPicPr/>
      </xdr:nvPicPr>
      <xdr:blipFill>
        <a:blip xmlns:r="http://schemas.openxmlformats.org/officeDocument/2006/relationships" r:embed="rId19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407347740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715</xdr:row>
      <xdr:rowOff>124240</xdr:rowOff>
    </xdr:from>
    <xdr:to>
      <xdr:col>5</xdr:col>
      <xdr:colOff>1393709</xdr:colOff>
      <xdr:row>715</xdr:row>
      <xdr:rowOff>1648240</xdr:rowOff>
    </xdr:to>
    <xdr:pic>
      <xdr:nvPicPr>
        <xdr:cNvPr id="687" name="Image 686" descr="Picture">
          <a:extLst>
            <a:ext uri="{FF2B5EF4-FFF2-40B4-BE49-F238E27FC236}">
              <a16:creationId xmlns:a16="http://schemas.microsoft.com/office/drawing/2014/main" xmlns="" id="{00000000-0008-0000-0000-0000AF020000}"/>
            </a:ext>
          </a:extLst>
        </xdr:cNvPr>
        <xdr:cNvPicPr/>
      </xdr:nvPicPr>
      <xdr:blipFill>
        <a:blip xmlns:r="http://schemas.openxmlformats.org/officeDocument/2006/relationships" r:embed="rId19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409186479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716</xdr:row>
      <xdr:rowOff>124240</xdr:rowOff>
    </xdr:from>
    <xdr:to>
      <xdr:col>5</xdr:col>
      <xdr:colOff>1393709</xdr:colOff>
      <xdr:row>716</xdr:row>
      <xdr:rowOff>1648240</xdr:rowOff>
    </xdr:to>
    <xdr:pic>
      <xdr:nvPicPr>
        <xdr:cNvPr id="688" name="Image 687" descr="Picture">
          <a:extLst>
            <a:ext uri="{FF2B5EF4-FFF2-40B4-BE49-F238E27FC236}">
              <a16:creationId xmlns:a16="http://schemas.microsoft.com/office/drawing/2014/main" xmlns="" id="{00000000-0008-0000-0000-0000B0020000}"/>
            </a:ext>
          </a:extLst>
        </xdr:cNvPr>
        <xdr:cNvPicPr/>
      </xdr:nvPicPr>
      <xdr:blipFill>
        <a:blip xmlns:r="http://schemas.openxmlformats.org/officeDocument/2006/relationships" r:embed="rId19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411025218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717</xdr:row>
      <xdr:rowOff>124240</xdr:rowOff>
    </xdr:from>
    <xdr:to>
      <xdr:col>5</xdr:col>
      <xdr:colOff>1393709</xdr:colOff>
      <xdr:row>717</xdr:row>
      <xdr:rowOff>1648240</xdr:rowOff>
    </xdr:to>
    <xdr:pic>
      <xdr:nvPicPr>
        <xdr:cNvPr id="689" name="Image 688" descr="Picture">
          <a:extLst>
            <a:ext uri="{FF2B5EF4-FFF2-40B4-BE49-F238E27FC236}">
              <a16:creationId xmlns:a16="http://schemas.microsoft.com/office/drawing/2014/main" xmlns="" id="{00000000-0008-0000-0000-0000B1020000}"/>
            </a:ext>
          </a:extLst>
        </xdr:cNvPr>
        <xdr:cNvPicPr/>
      </xdr:nvPicPr>
      <xdr:blipFill>
        <a:blip xmlns:r="http://schemas.openxmlformats.org/officeDocument/2006/relationships" r:embed="rId19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412863957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718</xdr:row>
      <xdr:rowOff>124240</xdr:rowOff>
    </xdr:from>
    <xdr:to>
      <xdr:col>5</xdr:col>
      <xdr:colOff>1393709</xdr:colOff>
      <xdr:row>718</xdr:row>
      <xdr:rowOff>1648240</xdr:rowOff>
    </xdr:to>
    <xdr:pic>
      <xdr:nvPicPr>
        <xdr:cNvPr id="690" name="Image 689" descr="Picture">
          <a:extLst>
            <a:ext uri="{FF2B5EF4-FFF2-40B4-BE49-F238E27FC236}">
              <a16:creationId xmlns:a16="http://schemas.microsoft.com/office/drawing/2014/main" xmlns="" id="{00000000-0008-0000-0000-0000B2020000}"/>
            </a:ext>
          </a:extLst>
        </xdr:cNvPr>
        <xdr:cNvPicPr/>
      </xdr:nvPicPr>
      <xdr:blipFill>
        <a:blip xmlns:r="http://schemas.openxmlformats.org/officeDocument/2006/relationships" r:embed="rId19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414702697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719</xdr:row>
      <xdr:rowOff>124240</xdr:rowOff>
    </xdr:from>
    <xdr:to>
      <xdr:col>5</xdr:col>
      <xdr:colOff>1393709</xdr:colOff>
      <xdr:row>719</xdr:row>
      <xdr:rowOff>1648240</xdr:rowOff>
    </xdr:to>
    <xdr:pic>
      <xdr:nvPicPr>
        <xdr:cNvPr id="691" name="Image 690" descr="Picture">
          <a:extLst>
            <a:ext uri="{FF2B5EF4-FFF2-40B4-BE49-F238E27FC236}">
              <a16:creationId xmlns:a16="http://schemas.microsoft.com/office/drawing/2014/main" xmlns="" id="{00000000-0008-0000-0000-0000B3020000}"/>
            </a:ext>
          </a:extLst>
        </xdr:cNvPr>
        <xdr:cNvPicPr/>
      </xdr:nvPicPr>
      <xdr:blipFill>
        <a:blip xmlns:r="http://schemas.openxmlformats.org/officeDocument/2006/relationships" r:embed="rId19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416541436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720</xdr:row>
      <xdr:rowOff>124240</xdr:rowOff>
    </xdr:from>
    <xdr:to>
      <xdr:col>5</xdr:col>
      <xdr:colOff>1393709</xdr:colOff>
      <xdr:row>720</xdr:row>
      <xdr:rowOff>1648240</xdr:rowOff>
    </xdr:to>
    <xdr:pic>
      <xdr:nvPicPr>
        <xdr:cNvPr id="692" name="Image 691" descr="Picture">
          <a:extLst>
            <a:ext uri="{FF2B5EF4-FFF2-40B4-BE49-F238E27FC236}">
              <a16:creationId xmlns:a16="http://schemas.microsoft.com/office/drawing/2014/main" xmlns="" id="{00000000-0008-0000-0000-0000B4020000}"/>
            </a:ext>
          </a:extLst>
        </xdr:cNvPr>
        <xdr:cNvPicPr/>
      </xdr:nvPicPr>
      <xdr:blipFill>
        <a:blip xmlns:r="http://schemas.openxmlformats.org/officeDocument/2006/relationships" r:embed="rId19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418380175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721</xdr:row>
      <xdr:rowOff>124240</xdr:rowOff>
    </xdr:from>
    <xdr:to>
      <xdr:col>5</xdr:col>
      <xdr:colOff>1393709</xdr:colOff>
      <xdr:row>721</xdr:row>
      <xdr:rowOff>1648240</xdr:rowOff>
    </xdr:to>
    <xdr:pic>
      <xdr:nvPicPr>
        <xdr:cNvPr id="693" name="Image 692" descr="Picture">
          <a:extLst>
            <a:ext uri="{FF2B5EF4-FFF2-40B4-BE49-F238E27FC236}">
              <a16:creationId xmlns:a16="http://schemas.microsoft.com/office/drawing/2014/main" xmlns="" id="{00000000-0008-0000-0000-0000B5020000}"/>
            </a:ext>
          </a:extLst>
        </xdr:cNvPr>
        <xdr:cNvPicPr/>
      </xdr:nvPicPr>
      <xdr:blipFill>
        <a:blip xmlns:r="http://schemas.openxmlformats.org/officeDocument/2006/relationships" r:embed="rId19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420218914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722</xdr:row>
      <xdr:rowOff>124240</xdr:rowOff>
    </xdr:from>
    <xdr:to>
      <xdr:col>5</xdr:col>
      <xdr:colOff>1393709</xdr:colOff>
      <xdr:row>722</xdr:row>
      <xdr:rowOff>1648240</xdr:rowOff>
    </xdr:to>
    <xdr:pic>
      <xdr:nvPicPr>
        <xdr:cNvPr id="694" name="Image 693" descr="Picture">
          <a:extLst>
            <a:ext uri="{FF2B5EF4-FFF2-40B4-BE49-F238E27FC236}">
              <a16:creationId xmlns:a16="http://schemas.microsoft.com/office/drawing/2014/main" xmlns="" id="{00000000-0008-0000-0000-0000B6020000}"/>
            </a:ext>
          </a:extLst>
        </xdr:cNvPr>
        <xdr:cNvPicPr/>
      </xdr:nvPicPr>
      <xdr:blipFill>
        <a:blip xmlns:r="http://schemas.openxmlformats.org/officeDocument/2006/relationships" r:embed="rId19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422057653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723</xdr:row>
      <xdr:rowOff>124240</xdr:rowOff>
    </xdr:from>
    <xdr:to>
      <xdr:col>5</xdr:col>
      <xdr:colOff>1393709</xdr:colOff>
      <xdr:row>723</xdr:row>
      <xdr:rowOff>1648240</xdr:rowOff>
    </xdr:to>
    <xdr:pic>
      <xdr:nvPicPr>
        <xdr:cNvPr id="695" name="Image 694" descr="Picture">
          <a:extLst>
            <a:ext uri="{FF2B5EF4-FFF2-40B4-BE49-F238E27FC236}">
              <a16:creationId xmlns:a16="http://schemas.microsoft.com/office/drawing/2014/main" xmlns="" id="{00000000-0008-0000-0000-0000B7020000}"/>
            </a:ext>
          </a:extLst>
        </xdr:cNvPr>
        <xdr:cNvPicPr/>
      </xdr:nvPicPr>
      <xdr:blipFill>
        <a:blip xmlns:r="http://schemas.openxmlformats.org/officeDocument/2006/relationships" r:embed="rId19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423896392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724</xdr:row>
      <xdr:rowOff>124240</xdr:rowOff>
    </xdr:from>
    <xdr:to>
      <xdr:col>5</xdr:col>
      <xdr:colOff>1393709</xdr:colOff>
      <xdr:row>724</xdr:row>
      <xdr:rowOff>1648240</xdr:rowOff>
    </xdr:to>
    <xdr:pic>
      <xdr:nvPicPr>
        <xdr:cNvPr id="696" name="Image 695" descr="Picture">
          <a:extLst>
            <a:ext uri="{FF2B5EF4-FFF2-40B4-BE49-F238E27FC236}">
              <a16:creationId xmlns:a16="http://schemas.microsoft.com/office/drawing/2014/main" xmlns="" id="{00000000-0008-0000-0000-0000B8020000}"/>
            </a:ext>
          </a:extLst>
        </xdr:cNvPr>
        <xdr:cNvPicPr/>
      </xdr:nvPicPr>
      <xdr:blipFill>
        <a:blip xmlns:r="http://schemas.openxmlformats.org/officeDocument/2006/relationships" r:embed="rId19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425735131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725</xdr:row>
      <xdr:rowOff>124240</xdr:rowOff>
    </xdr:from>
    <xdr:to>
      <xdr:col>5</xdr:col>
      <xdr:colOff>1393709</xdr:colOff>
      <xdr:row>725</xdr:row>
      <xdr:rowOff>1648240</xdr:rowOff>
    </xdr:to>
    <xdr:pic>
      <xdr:nvPicPr>
        <xdr:cNvPr id="697" name="Image 696" descr="Picture">
          <a:extLst>
            <a:ext uri="{FF2B5EF4-FFF2-40B4-BE49-F238E27FC236}">
              <a16:creationId xmlns:a16="http://schemas.microsoft.com/office/drawing/2014/main" xmlns="" id="{00000000-0008-0000-0000-0000B9020000}"/>
            </a:ext>
          </a:extLst>
        </xdr:cNvPr>
        <xdr:cNvPicPr/>
      </xdr:nvPicPr>
      <xdr:blipFill>
        <a:blip xmlns:r="http://schemas.openxmlformats.org/officeDocument/2006/relationships" r:embed="rId19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427573870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726</xdr:row>
      <xdr:rowOff>124240</xdr:rowOff>
    </xdr:from>
    <xdr:to>
      <xdr:col>5</xdr:col>
      <xdr:colOff>1393709</xdr:colOff>
      <xdr:row>726</xdr:row>
      <xdr:rowOff>1648240</xdr:rowOff>
    </xdr:to>
    <xdr:pic>
      <xdr:nvPicPr>
        <xdr:cNvPr id="698" name="Image 697" descr="Picture">
          <a:extLst>
            <a:ext uri="{FF2B5EF4-FFF2-40B4-BE49-F238E27FC236}">
              <a16:creationId xmlns:a16="http://schemas.microsoft.com/office/drawing/2014/main" xmlns="" id="{00000000-0008-0000-0000-0000BA020000}"/>
            </a:ext>
          </a:extLst>
        </xdr:cNvPr>
        <xdr:cNvPicPr/>
      </xdr:nvPicPr>
      <xdr:blipFill>
        <a:blip xmlns:r="http://schemas.openxmlformats.org/officeDocument/2006/relationships" r:embed="rId19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429412610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727</xdr:row>
      <xdr:rowOff>124240</xdr:rowOff>
    </xdr:from>
    <xdr:to>
      <xdr:col>5</xdr:col>
      <xdr:colOff>1393709</xdr:colOff>
      <xdr:row>727</xdr:row>
      <xdr:rowOff>1648240</xdr:rowOff>
    </xdr:to>
    <xdr:pic>
      <xdr:nvPicPr>
        <xdr:cNvPr id="699" name="Image 698" descr="Picture">
          <a:extLst>
            <a:ext uri="{FF2B5EF4-FFF2-40B4-BE49-F238E27FC236}">
              <a16:creationId xmlns:a16="http://schemas.microsoft.com/office/drawing/2014/main" xmlns="" id="{00000000-0008-0000-0000-0000BB020000}"/>
            </a:ext>
          </a:extLst>
        </xdr:cNvPr>
        <xdr:cNvPicPr/>
      </xdr:nvPicPr>
      <xdr:blipFill>
        <a:blip xmlns:r="http://schemas.openxmlformats.org/officeDocument/2006/relationships" r:embed="rId19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431251349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728</xdr:row>
      <xdr:rowOff>124240</xdr:rowOff>
    </xdr:from>
    <xdr:to>
      <xdr:col>5</xdr:col>
      <xdr:colOff>1393709</xdr:colOff>
      <xdr:row>728</xdr:row>
      <xdr:rowOff>1648240</xdr:rowOff>
    </xdr:to>
    <xdr:pic>
      <xdr:nvPicPr>
        <xdr:cNvPr id="700" name="Image 699" descr="Picture">
          <a:extLst>
            <a:ext uri="{FF2B5EF4-FFF2-40B4-BE49-F238E27FC236}">
              <a16:creationId xmlns:a16="http://schemas.microsoft.com/office/drawing/2014/main" xmlns="" id="{00000000-0008-0000-0000-0000BC020000}"/>
            </a:ext>
          </a:extLst>
        </xdr:cNvPr>
        <xdr:cNvPicPr/>
      </xdr:nvPicPr>
      <xdr:blipFill>
        <a:blip xmlns:r="http://schemas.openxmlformats.org/officeDocument/2006/relationships" r:embed="rId19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433090088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729</xdr:row>
      <xdr:rowOff>124240</xdr:rowOff>
    </xdr:from>
    <xdr:to>
      <xdr:col>5</xdr:col>
      <xdr:colOff>1393709</xdr:colOff>
      <xdr:row>729</xdr:row>
      <xdr:rowOff>1648240</xdr:rowOff>
    </xdr:to>
    <xdr:pic>
      <xdr:nvPicPr>
        <xdr:cNvPr id="701" name="Image 700" descr="Picture">
          <a:extLst>
            <a:ext uri="{FF2B5EF4-FFF2-40B4-BE49-F238E27FC236}">
              <a16:creationId xmlns:a16="http://schemas.microsoft.com/office/drawing/2014/main" xmlns="" id="{00000000-0008-0000-0000-0000BD020000}"/>
            </a:ext>
          </a:extLst>
        </xdr:cNvPr>
        <xdr:cNvPicPr/>
      </xdr:nvPicPr>
      <xdr:blipFill>
        <a:blip xmlns:r="http://schemas.openxmlformats.org/officeDocument/2006/relationships" r:embed="rId19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434928827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730</xdr:row>
      <xdr:rowOff>124240</xdr:rowOff>
    </xdr:from>
    <xdr:to>
      <xdr:col>5</xdr:col>
      <xdr:colOff>1393709</xdr:colOff>
      <xdr:row>730</xdr:row>
      <xdr:rowOff>1648240</xdr:rowOff>
    </xdr:to>
    <xdr:pic>
      <xdr:nvPicPr>
        <xdr:cNvPr id="702" name="Image 701" descr="Picture">
          <a:extLst>
            <a:ext uri="{FF2B5EF4-FFF2-40B4-BE49-F238E27FC236}">
              <a16:creationId xmlns:a16="http://schemas.microsoft.com/office/drawing/2014/main" xmlns="" id="{00000000-0008-0000-0000-0000BE020000}"/>
            </a:ext>
          </a:extLst>
        </xdr:cNvPr>
        <xdr:cNvPicPr/>
      </xdr:nvPicPr>
      <xdr:blipFill>
        <a:blip xmlns:r="http://schemas.openxmlformats.org/officeDocument/2006/relationships" r:embed="rId19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436767566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731</xdr:row>
      <xdr:rowOff>124240</xdr:rowOff>
    </xdr:from>
    <xdr:to>
      <xdr:col>5</xdr:col>
      <xdr:colOff>1393709</xdr:colOff>
      <xdr:row>731</xdr:row>
      <xdr:rowOff>1648240</xdr:rowOff>
    </xdr:to>
    <xdr:pic>
      <xdr:nvPicPr>
        <xdr:cNvPr id="703" name="Image 702" descr="Picture">
          <a:extLst>
            <a:ext uri="{FF2B5EF4-FFF2-40B4-BE49-F238E27FC236}">
              <a16:creationId xmlns:a16="http://schemas.microsoft.com/office/drawing/2014/main" xmlns="" id="{00000000-0008-0000-0000-0000BF020000}"/>
            </a:ext>
          </a:extLst>
        </xdr:cNvPr>
        <xdr:cNvPicPr/>
      </xdr:nvPicPr>
      <xdr:blipFill>
        <a:blip xmlns:r="http://schemas.openxmlformats.org/officeDocument/2006/relationships" r:embed="rId19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438606305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732</xdr:row>
      <xdr:rowOff>124240</xdr:rowOff>
    </xdr:from>
    <xdr:to>
      <xdr:col>5</xdr:col>
      <xdr:colOff>1393709</xdr:colOff>
      <xdr:row>732</xdr:row>
      <xdr:rowOff>1648240</xdr:rowOff>
    </xdr:to>
    <xdr:pic>
      <xdr:nvPicPr>
        <xdr:cNvPr id="704" name="Image 703" descr="Picture">
          <a:extLst>
            <a:ext uri="{FF2B5EF4-FFF2-40B4-BE49-F238E27FC236}">
              <a16:creationId xmlns:a16="http://schemas.microsoft.com/office/drawing/2014/main" xmlns="" id="{00000000-0008-0000-0000-0000C0020000}"/>
            </a:ext>
          </a:extLst>
        </xdr:cNvPr>
        <xdr:cNvPicPr/>
      </xdr:nvPicPr>
      <xdr:blipFill>
        <a:blip xmlns:r="http://schemas.openxmlformats.org/officeDocument/2006/relationships" r:embed="rId19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440445044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733</xdr:row>
      <xdr:rowOff>124240</xdr:rowOff>
    </xdr:from>
    <xdr:to>
      <xdr:col>5</xdr:col>
      <xdr:colOff>1393709</xdr:colOff>
      <xdr:row>733</xdr:row>
      <xdr:rowOff>1648240</xdr:rowOff>
    </xdr:to>
    <xdr:pic>
      <xdr:nvPicPr>
        <xdr:cNvPr id="709" name="Image 708" descr="Picture">
          <a:extLst>
            <a:ext uri="{FF2B5EF4-FFF2-40B4-BE49-F238E27FC236}">
              <a16:creationId xmlns:a16="http://schemas.microsoft.com/office/drawing/2014/main" xmlns="" id="{00000000-0008-0000-0000-0000C5020000}"/>
            </a:ext>
          </a:extLst>
        </xdr:cNvPr>
        <xdr:cNvPicPr/>
      </xdr:nvPicPr>
      <xdr:blipFill>
        <a:blip xmlns:r="http://schemas.openxmlformats.org/officeDocument/2006/relationships" r:embed="rId19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449638740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734</xdr:row>
      <xdr:rowOff>124240</xdr:rowOff>
    </xdr:from>
    <xdr:to>
      <xdr:col>5</xdr:col>
      <xdr:colOff>1393709</xdr:colOff>
      <xdr:row>734</xdr:row>
      <xdr:rowOff>1648240</xdr:rowOff>
    </xdr:to>
    <xdr:pic>
      <xdr:nvPicPr>
        <xdr:cNvPr id="710" name="Image 709" descr="Picture">
          <a:extLst>
            <a:ext uri="{FF2B5EF4-FFF2-40B4-BE49-F238E27FC236}">
              <a16:creationId xmlns:a16="http://schemas.microsoft.com/office/drawing/2014/main" xmlns="" id="{00000000-0008-0000-0000-0000C6020000}"/>
            </a:ext>
          </a:extLst>
        </xdr:cNvPr>
        <xdr:cNvPicPr/>
      </xdr:nvPicPr>
      <xdr:blipFill>
        <a:blip xmlns:r="http://schemas.openxmlformats.org/officeDocument/2006/relationships" r:embed="rId19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451477479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735</xdr:row>
      <xdr:rowOff>124240</xdr:rowOff>
    </xdr:from>
    <xdr:to>
      <xdr:col>5</xdr:col>
      <xdr:colOff>1393709</xdr:colOff>
      <xdr:row>735</xdr:row>
      <xdr:rowOff>1648240</xdr:rowOff>
    </xdr:to>
    <xdr:pic>
      <xdr:nvPicPr>
        <xdr:cNvPr id="711" name="Image 710" descr="Picture">
          <a:extLst>
            <a:ext uri="{FF2B5EF4-FFF2-40B4-BE49-F238E27FC236}">
              <a16:creationId xmlns:a16="http://schemas.microsoft.com/office/drawing/2014/main" xmlns="" id="{00000000-0008-0000-0000-0000C7020000}"/>
            </a:ext>
          </a:extLst>
        </xdr:cNvPr>
        <xdr:cNvPicPr/>
      </xdr:nvPicPr>
      <xdr:blipFill>
        <a:blip xmlns:r="http://schemas.openxmlformats.org/officeDocument/2006/relationships" r:embed="rId19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453316218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736</xdr:row>
      <xdr:rowOff>124240</xdr:rowOff>
    </xdr:from>
    <xdr:to>
      <xdr:col>5</xdr:col>
      <xdr:colOff>1393709</xdr:colOff>
      <xdr:row>736</xdr:row>
      <xdr:rowOff>1648240</xdr:rowOff>
    </xdr:to>
    <xdr:pic>
      <xdr:nvPicPr>
        <xdr:cNvPr id="712" name="Image 711" descr="Picture">
          <a:extLst>
            <a:ext uri="{FF2B5EF4-FFF2-40B4-BE49-F238E27FC236}">
              <a16:creationId xmlns:a16="http://schemas.microsoft.com/office/drawing/2014/main" xmlns="" id="{00000000-0008-0000-0000-0000C8020000}"/>
            </a:ext>
          </a:extLst>
        </xdr:cNvPr>
        <xdr:cNvPicPr/>
      </xdr:nvPicPr>
      <xdr:blipFill>
        <a:blip xmlns:r="http://schemas.openxmlformats.org/officeDocument/2006/relationships" r:embed="rId19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455154957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737</xdr:row>
      <xdr:rowOff>124240</xdr:rowOff>
    </xdr:from>
    <xdr:to>
      <xdr:col>5</xdr:col>
      <xdr:colOff>1393709</xdr:colOff>
      <xdr:row>737</xdr:row>
      <xdr:rowOff>1648240</xdr:rowOff>
    </xdr:to>
    <xdr:pic>
      <xdr:nvPicPr>
        <xdr:cNvPr id="713" name="Image 712" descr="Picture">
          <a:extLst>
            <a:ext uri="{FF2B5EF4-FFF2-40B4-BE49-F238E27FC236}">
              <a16:creationId xmlns:a16="http://schemas.microsoft.com/office/drawing/2014/main" xmlns="" id="{00000000-0008-0000-0000-0000C9020000}"/>
            </a:ext>
          </a:extLst>
        </xdr:cNvPr>
        <xdr:cNvPicPr/>
      </xdr:nvPicPr>
      <xdr:blipFill>
        <a:blip xmlns:r="http://schemas.openxmlformats.org/officeDocument/2006/relationships" r:embed="rId19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456993697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738</xdr:row>
      <xdr:rowOff>124240</xdr:rowOff>
    </xdr:from>
    <xdr:to>
      <xdr:col>5</xdr:col>
      <xdr:colOff>1393709</xdr:colOff>
      <xdr:row>738</xdr:row>
      <xdr:rowOff>1648240</xdr:rowOff>
    </xdr:to>
    <xdr:pic>
      <xdr:nvPicPr>
        <xdr:cNvPr id="714" name="Image 713" descr="Picture">
          <a:extLst>
            <a:ext uri="{FF2B5EF4-FFF2-40B4-BE49-F238E27FC236}">
              <a16:creationId xmlns:a16="http://schemas.microsoft.com/office/drawing/2014/main" xmlns="" id="{00000000-0008-0000-0000-0000CA020000}"/>
            </a:ext>
          </a:extLst>
        </xdr:cNvPr>
        <xdr:cNvPicPr/>
      </xdr:nvPicPr>
      <xdr:blipFill>
        <a:blip xmlns:r="http://schemas.openxmlformats.org/officeDocument/2006/relationships" r:embed="rId19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458832436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739</xdr:row>
      <xdr:rowOff>124240</xdr:rowOff>
    </xdr:from>
    <xdr:to>
      <xdr:col>5</xdr:col>
      <xdr:colOff>1393709</xdr:colOff>
      <xdr:row>739</xdr:row>
      <xdr:rowOff>1648240</xdr:rowOff>
    </xdr:to>
    <xdr:pic>
      <xdr:nvPicPr>
        <xdr:cNvPr id="715" name="Image 714" descr="Picture">
          <a:extLst>
            <a:ext uri="{FF2B5EF4-FFF2-40B4-BE49-F238E27FC236}">
              <a16:creationId xmlns:a16="http://schemas.microsoft.com/office/drawing/2014/main" xmlns="" id="{00000000-0008-0000-0000-0000CB020000}"/>
            </a:ext>
          </a:extLst>
        </xdr:cNvPr>
        <xdr:cNvPicPr/>
      </xdr:nvPicPr>
      <xdr:blipFill>
        <a:blip xmlns:r="http://schemas.openxmlformats.org/officeDocument/2006/relationships" r:embed="rId20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460671175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740</xdr:row>
      <xdr:rowOff>124240</xdr:rowOff>
    </xdr:from>
    <xdr:to>
      <xdr:col>5</xdr:col>
      <xdr:colOff>1393709</xdr:colOff>
      <xdr:row>740</xdr:row>
      <xdr:rowOff>1648240</xdr:rowOff>
    </xdr:to>
    <xdr:pic>
      <xdr:nvPicPr>
        <xdr:cNvPr id="716" name="Image 715" descr="Picture">
          <a:extLst>
            <a:ext uri="{FF2B5EF4-FFF2-40B4-BE49-F238E27FC236}">
              <a16:creationId xmlns:a16="http://schemas.microsoft.com/office/drawing/2014/main" xmlns="" id="{00000000-0008-0000-0000-0000CC020000}"/>
            </a:ext>
          </a:extLst>
        </xdr:cNvPr>
        <xdr:cNvPicPr/>
      </xdr:nvPicPr>
      <xdr:blipFill>
        <a:blip xmlns:r="http://schemas.openxmlformats.org/officeDocument/2006/relationships" r:embed="rId20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462509914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741</xdr:row>
      <xdr:rowOff>124240</xdr:rowOff>
    </xdr:from>
    <xdr:to>
      <xdr:col>5</xdr:col>
      <xdr:colOff>1393709</xdr:colOff>
      <xdr:row>741</xdr:row>
      <xdr:rowOff>1648240</xdr:rowOff>
    </xdr:to>
    <xdr:pic>
      <xdr:nvPicPr>
        <xdr:cNvPr id="717" name="Image 716" descr="Picture">
          <a:extLst>
            <a:ext uri="{FF2B5EF4-FFF2-40B4-BE49-F238E27FC236}">
              <a16:creationId xmlns:a16="http://schemas.microsoft.com/office/drawing/2014/main" xmlns="" id="{00000000-0008-0000-0000-0000CD020000}"/>
            </a:ext>
          </a:extLst>
        </xdr:cNvPr>
        <xdr:cNvPicPr/>
      </xdr:nvPicPr>
      <xdr:blipFill>
        <a:blip xmlns:r="http://schemas.openxmlformats.org/officeDocument/2006/relationships" r:embed="rId20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464348653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742</xdr:row>
      <xdr:rowOff>124240</xdr:rowOff>
    </xdr:from>
    <xdr:to>
      <xdr:col>5</xdr:col>
      <xdr:colOff>1393709</xdr:colOff>
      <xdr:row>742</xdr:row>
      <xdr:rowOff>1648240</xdr:rowOff>
    </xdr:to>
    <xdr:pic>
      <xdr:nvPicPr>
        <xdr:cNvPr id="718" name="Image 717" descr="Picture">
          <a:extLst>
            <a:ext uri="{FF2B5EF4-FFF2-40B4-BE49-F238E27FC236}">
              <a16:creationId xmlns:a16="http://schemas.microsoft.com/office/drawing/2014/main" xmlns="" id="{00000000-0008-0000-0000-0000CE020000}"/>
            </a:ext>
          </a:extLst>
        </xdr:cNvPr>
        <xdr:cNvPicPr/>
      </xdr:nvPicPr>
      <xdr:blipFill>
        <a:blip xmlns:r="http://schemas.openxmlformats.org/officeDocument/2006/relationships" r:embed="rId20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466187392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743</xdr:row>
      <xdr:rowOff>124240</xdr:rowOff>
    </xdr:from>
    <xdr:to>
      <xdr:col>5</xdr:col>
      <xdr:colOff>1393709</xdr:colOff>
      <xdr:row>743</xdr:row>
      <xdr:rowOff>1648240</xdr:rowOff>
    </xdr:to>
    <xdr:pic>
      <xdr:nvPicPr>
        <xdr:cNvPr id="719" name="Image 718" descr="Picture">
          <a:extLst>
            <a:ext uri="{FF2B5EF4-FFF2-40B4-BE49-F238E27FC236}">
              <a16:creationId xmlns:a16="http://schemas.microsoft.com/office/drawing/2014/main" xmlns="" id="{00000000-0008-0000-0000-0000CF020000}"/>
            </a:ext>
          </a:extLst>
        </xdr:cNvPr>
        <xdr:cNvPicPr/>
      </xdr:nvPicPr>
      <xdr:blipFill>
        <a:blip xmlns:r="http://schemas.openxmlformats.org/officeDocument/2006/relationships" r:embed="rId20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468026131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749</xdr:row>
      <xdr:rowOff>124240</xdr:rowOff>
    </xdr:from>
    <xdr:to>
      <xdr:col>5</xdr:col>
      <xdr:colOff>1393709</xdr:colOff>
      <xdr:row>749</xdr:row>
      <xdr:rowOff>1648240</xdr:rowOff>
    </xdr:to>
    <xdr:pic>
      <xdr:nvPicPr>
        <xdr:cNvPr id="720" name="Image 719" descr="Picture">
          <a:extLst>
            <a:ext uri="{FF2B5EF4-FFF2-40B4-BE49-F238E27FC236}">
              <a16:creationId xmlns:a16="http://schemas.microsoft.com/office/drawing/2014/main" xmlns="" id="{00000000-0008-0000-0000-0000D0020000}"/>
            </a:ext>
          </a:extLst>
        </xdr:cNvPr>
        <xdr:cNvPicPr/>
      </xdr:nvPicPr>
      <xdr:blipFill>
        <a:blip xmlns:r="http://schemas.openxmlformats.org/officeDocument/2006/relationships" r:embed="rId20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479058566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750</xdr:row>
      <xdr:rowOff>124240</xdr:rowOff>
    </xdr:from>
    <xdr:to>
      <xdr:col>5</xdr:col>
      <xdr:colOff>1393709</xdr:colOff>
      <xdr:row>750</xdr:row>
      <xdr:rowOff>1648240</xdr:rowOff>
    </xdr:to>
    <xdr:pic>
      <xdr:nvPicPr>
        <xdr:cNvPr id="721" name="Image 720" descr="Picture">
          <a:extLst>
            <a:ext uri="{FF2B5EF4-FFF2-40B4-BE49-F238E27FC236}">
              <a16:creationId xmlns:a16="http://schemas.microsoft.com/office/drawing/2014/main" xmlns="" id="{00000000-0008-0000-0000-0000D1020000}"/>
            </a:ext>
          </a:extLst>
        </xdr:cNvPr>
        <xdr:cNvPicPr/>
      </xdr:nvPicPr>
      <xdr:blipFill>
        <a:blip xmlns:r="http://schemas.openxmlformats.org/officeDocument/2006/relationships" r:embed="rId20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480897305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751</xdr:row>
      <xdr:rowOff>124240</xdr:rowOff>
    </xdr:from>
    <xdr:to>
      <xdr:col>5</xdr:col>
      <xdr:colOff>1393709</xdr:colOff>
      <xdr:row>751</xdr:row>
      <xdr:rowOff>1648240</xdr:rowOff>
    </xdr:to>
    <xdr:pic>
      <xdr:nvPicPr>
        <xdr:cNvPr id="722" name="Image 721" descr="Picture">
          <a:extLst>
            <a:ext uri="{FF2B5EF4-FFF2-40B4-BE49-F238E27FC236}">
              <a16:creationId xmlns:a16="http://schemas.microsoft.com/office/drawing/2014/main" xmlns="" id="{00000000-0008-0000-0000-0000D2020000}"/>
            </a:ext>
          </a:extLst>
        </xdr:cNvPr>
        <xdr:cNvPicPr/>
      </xdr:nvPicPr>
      <xdr:blipFill>
        <a:blip xmlns:r="http://schemas.openxmlformats.org/officeDocument/2006/relationships" r:embed="rId20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482736044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752</xdr:row>
      <xdr:rowOff>124240</xdr:rowOff>
    </xdr:from>
    <xdr:to>
      <xdr:col>5</xdr:col>
      <xdr:colOff>1393709</xdr:colOff>
      <xdr:row>752</xdr:row>
      <xdr:rowOff>1648240</xdr:rowOff>
    </xdr:to>
    <xdr:pic>
      <xdr:nvPicPr>
        <xdr:cNvPr id="723" name="Image 722" descr="Picture">
          <a:extLst>
            <a:ext uri="{FF2B5EF4-FFF2-40B4-BE49-F238E27FC236}">
              <a16:creationId xmlns:a16="http://schemas.microsoft.com/office/drawing/2014/main" xmlns="" id="{00000000-0008-0000-0000-0000D3020000}"/>
            </a:ext>
          </a:extLst>
        </xdr:cNvPr>
        <xdr:cNvPicPr/>
      </xdr:nvPicPr>
      <xdr:blipFill>
        <a:blip xmlns:r="http://schemas.openxmlformats.org/officeDocument/2006/relationships" r:embed="rId20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484574783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753</xdr:row>
      <xdr:rowOff>124240</xdr:rowOff>
    </xdr:from>
    <xdr:to>
      <xdr:col>5</xdr:col>
      <xdr:colOff>1393709</xdr:colOff>
      <xdr:row>753</xdr:row>
      <xdr:rowOff>1648240</xdr:rowOff>
    </xdr:to>
    <xdr:pic>
      <xdr:nvPicPr>
        <xdr:cNvPr id="724" name="Image 723" descr="Picture">
          <a:extLst>
            <a:ext uri="{FF2B5EF4-FFF2-40B4-BE49-F238E27FC236}">
              <a16:creationId xmlns:a16="http://schemas.microsoft.com/office/drawing/2014/main" xmlns="" id="{00000000-0008-0000-0000-0000D4020000}"/>
            </a:ext>
          </a:extLst>
        </xdr:cNvPr>
        <xdr:cNvPicPr/>
      </xdr:nvPicPr>
      <xdr:blipFill>
        <a:blip xmlns:r="http://schemas.openxmlformats.org/officeDocument/2006/relationships" r:embed="rId20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486413523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759</xdr:row>
      <xdr:rowOff>124240</xdr:rowOff>
    </xdr:from>
    <xdr:to>
      <xdr:col>5</xdr:col>
      <xdr:colOff>1393709</xdr:colOff>
      <xdr:row>759</xdr:row>
      <xdr:rowOff>1648240</xdr:rowOff>
    </xdr:to>
    <xdr:pic>
      <xdr:nvPicPr>
        <xdr:cNvPr id="725" name="Image 724" descr="Picture">
          <a:extLst>
            <a:ext uri="{FF2B5EF4-FFF2-40B4-BE49-F238E27FC236}">
              <a16:creationId xmlns:a16="http://schemas.microsoft.com/office/drawing/2014/main" xmlns="" id="{00000000-0008-0000-0000-0000D5020000}"/>
            </a:ext>
          </a:extLst>
        </xdr:cNvPr>
        <xdr:cNvPicPr/>
      </xdr:nvPicPr>
      <xdr:blipFill>
        <a:blip xmlns:r="http://schemas.openxmlformats.org/officeDocument/2006/relationships" r:embed="rId20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497445957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760</xdr:row>
      <xdr:rowOff>124240</xdr:rowOff>
    </xdr:from>
    <xdr:to>
      <xdr:col>5</xdr:col>
      <xdr:colOff>1393709</xdr:colOff>
      <xdr:row>760</xdr:row>
      <xdr:rowOff>1648240</xdr:rowOff>
    </xdr:to>
    <xdr:pic>
      <xdr:nvPicPr>
        <xdr:cNvPr id="726" name="Image 725" descr="Picture">
          <a:extLst>
            <a:ext uri="{FF2B5EF4-FFF2-40B4-BE49-F238E27FC236}">
              <a16:creationId xmlns:a16="http://schemas.microsoft.com/office/drawing/2014/main" xmlns="" id="{00000000-0008-0000-0000-0000D6020000}"/>
            </a:ext>
          </a:extLst>
        </xdr:cNvPr>
        <xdr:cNvPicPr/>
      </xdr:nvPicPr>
      <xdr:blipFill>
        <a:blip xmlns:r="http://schemas.openxmlformats.org/officeDocument/2006/relationships" r:embed="rId20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499284697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761</xdr:row>
      <xdr:rowOff>124240</xdr:rowOff>
    </xdr:from>
    <xdr:to>
      <xdr:col>5</xdr:col>
      <xdr:colOff>1393709</xdr:colOff>
      <xdr:row>761</xdr:row>
      <xdr:rowOff>1648240</xdr:rowOff>
    </xdr:to>
    <xdr:pic>
      <xdr:nvPicPr>
        <xdr:cNvPr id="727" name="Image 726" descr="Picture">
          <a:extLst>
            <a:ext uri="{FF2B5EF4-FFF2-40B4-BE49-F238E27FC236}">
              <a16:creationId xmlns:a16="http://schemas.microsoft.com/office/drawing/2014/main" xmlns="" id="{00000000-0008-0000-0000-0000D7020000}"/>
            </a:ext>
          </a:extLst>
        </xdr:cNvPr>
        <xdr:cNvPicPr/>
      </xdr:nvPicPr>
      <xdr:blipFill>
        <a:blip xmlns:r="http://schemas.openxmlformats.org/officeDocument/2006/relationships" r:embed="rId20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501123436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762</xdr:row>
      <xdr:rowOff>124240</xdr:rowOff>
    </xdr:from>
    <xdr:to>
      <xdr:col>5</xdr:col>
      <xdr:colOff>1393709</xdr:colOff>
      <xdr:row>762</xdr:row>
      <xdr:rowOff>1648240</xdr:rowOff>
    </xdr:to>
    <xdr:pic>
      <xdr:nvPicPr>
        <xdr:cNvPr id="728" name="Image 727" descr="Picture">
          <a:extLst>
            <a:ext uri="{FF2B5EF4-FFF2-40B4-BE49-F238E27FC236}">
              <a16:creationId xmlns:a16="http://schemas.microsoft.com/office/drawing/2014/main" xmlns="" id="{00000000-0008-0000-0000-0000D8020000}"/>
            </a:ext>
          </a:extLst>
        </xdr:cNvPr>
        <xdr:cNvPicPr/>
      </xdr:nvPicPr>
      <xdr:blipFill>
        <a:blip xmlns:r="http://schemas.openxmlformats.org/officeDocument/2006/relationships" r:embed="rId20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502962175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763</xdr:row>
      <xdr:rowOff>124240</xdr:rowOff>
    </xdr:from>
    <xdr:to>
      <xdr:col>5</xdr:col>
      <xdr:colOff>1393709</xdr:colOff>
      <xdr:row>763</xdr:row>
      <xdr:rowOff>1648240</xdr:rowOff>
    </xdr:to>
    <xdr:pic>
      <xdr:nvPicPr>
        <xdr:cNvPr id="729" name="Image 728" descr="Picture">
          <a:extLst>
            <a:ext uri="{FF2B5EF4-FFF2-40B4-BE49-F238E27FC236}">
              <a16:creationId xmlns:a16="http://schemas.microsoft.com/office/drawing/2014/main" xmlns="" id="{00000000-0008-0000-0000-0000D9020000}"/>
            </a:ext>
          </a:extLst>
        </xdr:cNvPr>
        <xdr:cNvPicPr/>
      </xdr:nvPicPr>
      <xdr:blipFill>
        <a:blip xmlns:r="http://schemas.openxmlformats.org/officeDocument/2006/relationships" r:embed="rId20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504800914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764</xdr:row>
      <xdr:rowOff>124240</xdr:rowOff>
    </xdr:from>
    <xdr:to>
      <xdr:col>5</xdr:col>
      <xdr:colOff>1393709</xdr:colOff>
      <xdr:row>764</xdr:row>
      <xdr:rowOff>1648240</xdr:rowOff>
    </xdr:to>
    <xdr:pic>
      <xdr:nvPicPr>
        <xdr:cNvPr id="730" name="Image 729" descr="Picture">
          <a:extLst>
            <a:ext uri="{FF2B5EF4-FFF2-40B4-BE49-F238E27FC236}">
              <a16:creationId xmlns:a16="http://schemas.microsoft.com/office/drawing/2014/main" xmlns="" id="{00000000-0008-0000-0000-0000DA020000}"/>
            </a:ext>
          </a:extLst>
        </xdr:cNvPr>
        <xdr:cNvPicPr/>
      </xdr:nvPicPr>
      <xdr:blipFill>
        <a:blip xmlns:r="http://schemas.openxmlformats.org/officeDocument/2006/relationships" r:embed="rId20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506639653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765</xdr:row>
      <xdr:rowOff>124240</xdr:rowOff>
    </xdr:from>
    <xdr:to>
      <xdr:col>5</xdr:col>
      <xdr:colOff>1393709</xdr:colOff>
      <xdr:row>765</xdr:row>
      <xdr:rowOff>1648240</xdr:rowOff>
    </xdr:to>
    <xdr:pic>
      <xdr:nvPicPr>
        <xdr:cNvPr id="731" name="Image 730" descr="Picture">
          <a:extLst>
            <a:ext uri="{FF2B5EF4-FFF2-40B4-BE49-F238E27FC236}">
              <a16:creationId xmlns:a16="http://schemas.microsoft.com/office/drawing/2014/main" xmlns="" id="{00000000-0008-0000-0000-0000DB020000}"/>
            </a:ext>
          </a:extLst>
        </xdr:cNvPr>
        <xdr:cNvPicPr/>
      </xdr:nvPicPr>
      <xdr:blipFill>
        <a:blip xmlns:r="http://schemas.openxmlformats.org/officeDocument/2006/relationships" r:embed="rId20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508478392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766</xdr:row>
      <xdr:rowOff>124240</xdr:rowOff>
    </xdr:from>
    <xdr:to>
      <xdr:col>5</xdr:col>
      <xdr:colOff>1393709</xdr:colOff>
      <xdr:row>766</xdr:row>
      <xdr:rowOff>1648240</xdr:rowOff>
    </xdr:to>
    <xdr:pic>
      <xdr:nvPicPr>
        <xdr:cNvPr id="732" name="Image 731" descr="Picture">
          <a:extLst>
            <a:ext uri="{FF2B5EF4-FFF2-40B4-BE49-F238E27FC236}">
              <a16:creationId xmlns:a16="http://schemas.microsoft.com/office/drawing/2014/main" xmlns="" id="{00000000-0008-0000-0000-0000DC020000}"/>
            </a:ext>
          </a:extLst>
        </xdr:cNvPr>
        <xdr:cNvPicPr/>
      </xdr:nvPicPr>
      <xdr:blipFill>
        <a:blip xmlns:r="http://schemas.openxmlformats.org/officeDocument/2006/relationships" r:embed="rId20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510317131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767</xdr:row>
      <xdr:rowOff>124240</xdr:rowOff>
    </xdr:from>
    <xdr:to>
      <xdr:col>5</xdr:col>
      <xdr:colOff>1393709</xdr:colOff>
      <xdr:row>767</xdr:row>
      <xdr:rowOff>1648240</xdr:rowOff>
    </xdr:to>
    <xdr:pic>
      <xdr:nvPicPr>
        <xdr:cNvPr id="733" name="Image 732" descr="Picture">
          <a:extLst>
            <a:ext uri="{FF2B5EF4-FFF2-40B4-BE49-F238E27FC236}">
              <a16:creationId xmlns:a16="http://schemas.microsoft.com/office/drawing/2014/main" xmlns="" id="{00000000-0008-0000-0000-0000DD020000}"/>
            </a:ext>
          </a:extLst>
        </xdr:cNvPr>
        <xdr:cNvPicPr/>
      </xdr:nvPicPr>
      <xdr:blipFill>
        <a:blip xmlns:r="http://schemas.openxmlformats.org/officeDocument/2006/relationships" r:embed="rId20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512155870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768</xdr:row>
      <xdr:rowOff>124240</xdr:rowOff>
    </xdr:from>
    <xdr:to>
      <xdr:col>5</xdr:col>
      <xdr:colOff>1393709</xdr:colOff>
      <xdr:row>768</xdr:row>
      <xdr:rowOff>1648240</xdr:rowOff>
    </xdr:to>
    <xdr:pic>
      <xdr:nvPicPr>
        <xdr:cNvPr id="734" name="Image 733" descr="Picture">
          <a:extLst>
            <a:ext uri="{FF2B5EF4-FFF2-40B4-BE49-F238E27FC236}">
              <a16:creationId xmlns:a16="http://schemas.microsoft.com/office/drawing/2014/main" xmlns="" id="{00000000-0008-0000-0000-0000DE020000}"/>
            </a:ext>
          </a:extLst>
        </xdr:cNvPr>
        <xdr:cNvPicPr/>
      </xdr:nvPicPr>
      <xdr:blipFill>
        <a:blip xmlns:r="http://schemas.openxmlformats.org/officeDocument/2006/relationships" r:embed="rId20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513994610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769</xdr:row>
      <xdr:rowOff>124240</xdr:rowOff>
    </xdr:from>
    <xdr:to>
      <xdr:col>5</xdr:col>
      <xdr:colOff>1393709</xdr:colOff>
      <xdr:row>769</xdr:row>
      <xdr:rowOff>1648240</xdr:rowOff>
    </xdr:to>
    <xdr:pic>
      <xdr:nvPicPr>
        <xdr:cNvPr id="739" name="Image 738" descr="Picture">
          <a:extLst>
            <a:ext uri="{FF2B5EF4-FFF2-40B4-BE49-F238E27FC236}">
              <a16:creationId xmlns:a16="http://schemas.microsoft.com/office/drawing/2014/main" xmlns="" id="{00000000-0008-0000-0000-0000E3020000}"/>
            </a:ext>
          </a:extLst>
        </xdr:cNvPr>
        <xdr:cNvPicPr/>
      </xdr:nvPicPr>
      <xdr:blipFill>
        <a:blip xmlns:r="http://schemas.openxmlformats.org/officeDocument/2006/relationships" r:embed="rId20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523188305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770</xdr:row>
      <xdr:rowOff>124240</xdr:rowOff>
    </xdr:from>
    <xdr:to>
      <xdr:col>5</xdr:col>
      <xdr:colOff>1393709</xdr:colOff>
      <xdr:row>770</xdr:row>
      <xdr:rowOff>1648240</xdr:rowOff>
    </xdr:to>
    <xdr:pic>
      <xdr:nvPicPr>
        <xdr:cNvPr id="740" name="Image 739" descr="Picture">
          <a:extLst>
            <a:ext uri="{FF2B5EF4-FFF2-40B4-BE49-F238E27FC236}">
              <a16:creationId xmlns:a16="http://schemas.microsoft.com/office/drawing/2014/main" xmlns="" id="{00000000-0008-0000-0000-0000E4020000}"/>
            </a:ext>
          </a:extLst>
        </xdr:cNvPr>
        <xdr:cNvPicPr/>
      </xdr:nvPicPr>
      <xdr:blipFill>
        <a:blip xmlns:r="http://schemas.openxmlformats.org/officeDocument/2006/relationships" r:embed="rId20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525027044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771</xdr:row>
      <xdr:rowOff>124240</xdr:rowOff>
    </xdr:from>
    <xdr:to>
      <xdr:col>5</xdr:col>
      <xdr:colOff>1393709</xdr:colOff>
      <xdr:row>771</xdr:row>
      <xdr:rowOff>1648240</xdr:rowOff>
    </xdr:to>
    <xdr:pic>
      <xdr:nvPicPr>
        <xdr:cNvPr id="741" name="Image 740" descr="Picture">
          <a:extLst>
            <a:ext uri="{FF2B5EF4-FFF2-40B4-BE49-F238E27FC236}">
              <a16:creationId xmlns:a16="http://schemas.microsoft.com/office/drawing/2014/main" xmlns="" id="{00000000-0008-0000-0000-0000E5020000}"/>
            </a:ext>
          </a:extLst>
        </xdr:cNvPr>
        <xdr:cNvPicPr/>
      </xdr:nvPicPr>
      <xdr:blipFill>
        <a:blip xmlns:r="http://schemas.openxmlformats.org/officeDocument/2006/relationships" r:embed="rId20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526865783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772</xdr:row>
      <xdr:rowOff>124240</xdr:rowOff>
    </xdr:from>
    <xdr:to>
      <xdr:col>5</xdr:col>
      <xdr:colOff>1393709</xdr:colOff>
      <xdr:row>772</xdr:row>
      <xdr:rowOff>1648240</xdr:rowOff>
    </xdr:to>
    <xdr:pic>
      <xdr:nvPicPr>
        <xdr:cNvPr id="742" name="Image 741" descr="Picture">
          <a:extLst>
            <a:ext uri="{FF2B5EF4-FFF2-40B4-BE49-F238E27FC236}">
              <a16:creationId xmlns:a16="http://schemas.microsoft.com/office/drawing/2014/main" xmlns="" id="{00000000-0008-0000-0000-0000E6020000}"/>
            </a:ext>
          </a:extLst>
        </xdr:cNvPr>
        <xdr:cNvPicPr/>
      </xdr:nvPicPr>
      <xdr:blipFill>
        <a:blip xmlns:r="http://schemas.openxmlformats.org/officeDocument/2006/relationships" r:embed="rId20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528704523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773</xdr:row>
      <xdr:rowOff>124240</xdr:rowOff>
    </xdr:from>
    <xdr:to>
      <xdr:col>5</xdr:col>
      <xdr:colOff>1393709</xdr:colOff>
      <xdr:row>773</xdr:row>
      <xdr:rowOff>1648240</xdr:rowOff>
    </xdr:to>
    <xdr:pic>
      <xdr:nvPicPr>
        <xdr:cNvPr id="743" name="Image 742" descr="Picture">
          <a:extLst>
            <a:ext uri="{FF2B5EF4-FFF2-40B4-BE49-F238E27FC236}">
              <a16:creationId xmlns:a16="http://schemas.microsoft.com/office/drawing/2014/main" xmlns="" id="{00000000-0008-0000-0000-0000E7020000}"/>
            </a:ext>
          </a:extLst>
        </xdr:cNvPr>
        <xdr:cNvPicPr/>
      </xdr:nvPicPr>
      <xdr:blipFill>
        <a:blip xmlns:r="http://schemas.openxmlformats.org/officeDocument/2006/relationships" r:embed="rId20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530543262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774</xdr:row>
      <xdr:rowOff>124240</xdr:rowOff>
    </xdr:from>
    <xdr:to>
      <xdr:col>5</xdr:col>
      <xdr:colOff>1393709</xdr:colOff>
      <xdr:row>774</xdr:row>
      <xdr:rowOff>1648240</xdr:rowOff>
    </xdr:to>
    <xdr:pic>
      <xdr:nvPicPr>
        <xdr:cNvPr id="744" name="Image 743" descr="Picture">
          <a:extLst>
            <a:ext uri="{FF2B5EF4-FFF2-40B4-BE49-F238E27FC236}">
              <a16:creationId xmlns:a16="http://schemas.microsoft.com/office/drawing/2014/main" xmlns="" id="{00000000-0008-0000-0000-0000E8020000}"/>
            </a:ext>
          </a:extLst>
        </xdr:cNvPr>
        <xdr:cNvPicPr/>
      </xdr:nvPicPr>
      <xdr:blipFill>
        <a:blip xmlns:r="http://schemas.openxmlformats.org/officeDocument/2006/relationships" r:embed="rId20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532382001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775</xdr:row>
      <xdr:rowOff>124240</xdr:rowOff>
    </xdr:from>
    <xdr:to>
      <xdr:col>5</xdr:col>
      <xdr:colOff>1393709</xdr:colOff>
      <xdr:row>775</xdr:row>
      <xdr:rowOff>1648240</xdr:rowOff>
    </xdr:to>
    <xdr:pic>
      <xdr:nvPicPr>
        <xdr:cNvPr id="745" name="Image 744" descr="Picture">
          <a:extLst>
            <a:ext uri="{FF2B5EF4-FFF2-40B4-BE49-F238E27FC236}">
              <a16:creationId xmlns:a16="http://schemas.microsoft.com/office/drawing/2014/main" xmlns="" id="{00000000-0008-0000-0000-0000E9020000}"/>
            </a:ext>
          </a:extLst>
        </xdr:cNvPr>
        <xdr:cNvPicPr/>
      </xdr:nvPicPr>
      <xdr:blipFill>
        <a:blip xmlns:r="http://schemas.openxmlformats.org/officeDocument/2006/relationships" r:embed="rId20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534220740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776</xdr:row>
      <xdr:rowOff>124240</xdr:rowOff>
    </xdr:from>
    <xdr:to>
      <xdr:col>5</xdr:col>
      <xdr:colOff>1393709</xdr:colOff>
      <xdr:row>776</xdr:row>
      <xdr:rowOff>1648240</xdr:rowOff>
    </xdr:to>
    <xdr:pic>
      <xdr:nvPicPr>
        <xdr:cNvPr id="746" name="Image 745" descr="Picture">
          <a:extLst>
            <a:ext uri="{FF2B5EF4-FFF2-40B4-BE49-F238E27FC236}">
              <a16:creationId xmlns:a16="http://schemas.microsoft.com/office/drawing/2014/main" xmlns="" id="{00000000-0008-0000-0000-0000EA020000}"/>
            </a:ext>
          </a:extLst>
        </xdr:cNvPr>
        <xdr:cNvPicPr/>
      </xdr:nvPicPr>
      <xdr:blipFill>
        <a:blip xmlns:r="http://schemas.openxmlformats.org/officeDocument/2006/relationships" r:embed="rId20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536059479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777</xdr:row>
      <xdr:rowOff>124240</xdr:rowOff>
    </xdr:from>
    <xdr:to>
      <xdr:col>5</xdr:col>
      <xdr:colOff>1393709</xdr:colOff>
      <xdr:row>777</xdr:row>
      <xdr:rowOff>1648240</xdr:rowOff>
    </xdr:to>
    <xdr:pic>
      <xdr:nvPicPr>
        <xdr:cNvPr id="747" name="Image 746" descr="Picture">
          <a:extLst>
            <a:ext uri="{FF2B5EF4-FFF2-40B4-BE49-F238E27FC236}">
              <a16:creationId xmlns:a16="http://schemas.microsoft.com/office/drawing/2014/main" xmlns="" id="{00000000-0008-0000-0000-0000EB020000}"/>
            </a:ext>
          </a:extLst>
        </xdr:cNvPr>
        <xdr:cNvPicPr/>
      </xdr:nvPicPr>
      <xdr:blipFill>
        <a:blip xmlns:r="http://schemas.openxmlformats.org/officeDocument/2006/relationships" r:embed="rId20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537898218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783</xdr:row>
      <xdr:rowOff>124240</xdr:rowOff>
    </xdr:from>
    <xdr:to>
      <xdr:col>5</xdr:col>
      <xdr:colOff>1393709</xdr:colOff>
      <xdr:row>783</xdr:row>
      <xdr:rowOff>1648240</xdr:rowOff>
    </xdr:to>
    <xdr:pic>
      <xdr:nvPicPr>
        <xdr:cNvPr id="748" name="Image 747" descr="Picture">
          <a:extLst>
            <a:ext uri="{FF2B5EF4-FFF2-40B4-BE49-F238E27FC236}">
              <a16:creationId xmlns:a16="http://schemas.microsoft.com/office/drawing/2014/main" xmlns="" id="{00000000-0008-0000-0000-0000EC020000}"/>
            </a:ext>
          </a:extLst>
        </xdr:cNvPr>
        <xdr:cNvPicPr/>
      </xdr:nvPicPr>
      <xdr:blipFill>
        <a:blip xmlns:r="http://schemas.openxmlformats.org/officeDocument/2006/relationships" r:embed="rId20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548930653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784</xdr:row>
      <xdr:rowOff>124240</xdr:rowOff>
    </xdr:from>
    <xdr:to>
      <xdr:col>5</xdr:col>
      <xdr:colOff>1393709</xdr:colOff>
      <xdr:row>784</xdr:row>
      <xdr:rowOff>1648240</xdr:rowOff>
    </xdr:to>
    <xdr:pic>
      <xdr:nvPicPr>
        <xdr:cNvPr id="749" name="Image 748" descr="Picture">
          <a:extLst>
            <a:ext uri="{FF2B5EF4-FFF2-40B4-BE49-F238E27FC236}">
              <a16:creationId xmlns:a16="http://schemas.microsoft.com/office/drawing/2014/main" xmlns="" id="{00000000-0008-0000-0000-0000ED020000}"/>
            </a:ext>
          </a:extLst>
        </xdr:cNvPr>
        <xdr:cNvPicPr/>
      </xdr:nvPicPr>
      <xdr:blipFill>
        <a:blip xmlns:r="http://schemas.openxmlformats.org/officeDocument/2006/relationships" r:embed="rId20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550769392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785</xdr:row>
      <xdr:rowOff>124240</xdr:rowOff>
    </xdr:from>
    <xdr:to>
      <xdr:col>5</xdr:col>
      <xdr:colOff>1393709</xdr:colOff>
      <xdr:row>785</xdr:row>
      <xdr:rowOff>1648240</xdr:rowOff>
    </xdr:to>
    <xdr:pic>
      <xdr:nvPicPr>
        <xdr:cNvPr id="750" name="Image 749" descr="Picture">
          <a:extLst>
            <a:ext uri="{FF2B5EF4-FFF2-40B4-BE49-F238E27FC236}">
              <a16:creationId xmlns:a16="http://schemas.microsoft.com/office/drawing/2014/main" xmlns="" id="{00000000-0008-0000-0000-0000EE020000}"/>
            </a:ext>
          </a:extLst>
        </xdr:cNvPr>
        <xdr:cNvPicPr/>
      </xdr:nvPicPr>
      <xdr:blipFill>
        <a:blip xmlns:r="http://schemas.openxmlformats.org/officeDocument/2006/relationships" r:embed="rId20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552608131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786</xdr:row>
      <xdr:rowOff>124240</xdr:rowOff>
    </xdr:from>
    <xdr:to>
      <xdr:col>5</xdr:col>
      <xdr:colOff>1393709</xdr:colOff>
      <xdr:row>786</xdr:row>
      <xdr:rowOff>1648240</xdr:rowOff>
    </xdr:to>
    <xdr:pic>
      <xdr:nvPicPr>
        <xdr:cNvPr id="751" name="Image 750" descr="Picture">
          <a:extLst>
            <a:ext uri="{FF2B5EF4-FFF2-40B4-BE49-F238E27FC236}">
              <a16:creationId xmlns:a16="http://schemas.microsoft.com/office/drawing/2014/main" xmlns="" id="{00000000-0008-0000-0000-0000EF020000}"/>
            </a:ext>
          </a:extLst>
        </xdr:cNvPr>
        <xdr:cNvPicPr/>
      </xdr:nvPicPr>
      <xdr:blipFill>
        <a:blip xmlns:r="http://schemas.openxmlformats.org/officeDocument/2006/relationships" r:embed="rId20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554446870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787</xdr:row>
      <xdr:rowOff>124240</xdr:rowOff>
    </xdr:from>
    <xdr:to>
      <xdr:col>5</xdr:col>
      <xdr:colOff>1393709</xdr:colOff>
      <xdr:row>787</xdr:row>
      <xdr:rowOff>1648240</xdr:rowOff>
    </xdr:to>
    <xdr:pic>
      <xdr:nvPicPr>
        <xdr:cNvPr id="752" name="Image 751" descr="Picture">
          <a:extLst>
            <a:ext uri="{FF2B5EF4-FFF2-40B4-BE49-F238E27FC236}">
              <a16:creationId xmlns:a16="http://schemas.microsoft.com/office/drawing/2014/main" xmlns="" id="{00000000-0008-0000-0000-0000F0020000}"/>
            </a:ext>
          </a:extLst>
        </xdr:cNvPr>
        <xdr:cNvPicPr/>
      </xdr:nvPicPr>
      <xdr:blipFill>
        <a:blip xmlns:r="http://schemas.openxmlformats.org/officeDocument/2006/relationships" r:embed="rId20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556285610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788</xdr:row>
      <xdr:rowOff>124240</xdr:rowOff>
    </xdr:from>
    <xdr:to>
      <xdr:col>5</xdr:col>
      <xdr:colOff>1393709</xdr:colOff>
      <xdr:row>788</xdr:row>
      <xdr:rowOff>1648240</xdr:rowOff>
    </xdr:to>
    <xdr:pic>
      <xdr:nvPicPr>
        <xdr:cNvPr id="753" name="Image 752" descr="Picture">
          <a:extLst>
            <a:ext uri="{FF2B5EF4-FFF2-40B4-BE49-F238E27FC236}">
              <a16:creationId xmlns:a16="http://schemas.microsoft.com/office/drawing/2014/main" xmlns="" id="{00000000-0008-0000-0000-0000F1020000}"/>
            </a:ext>
          </a:extLst>
        </xdr:cNvPr>
        <xdr:cNvPicPr/>
      </xdr:nvPicPr>
      <xdr:blipFill>
        <a:blip xmlns:r="http://schemas.openxmlformats.org/officeDocument/2006/relationships" r:embed="rId2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558124349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789</xdr:row>
      <xdr:rowOff>124240</xdr:rowOff>
    </xdr:from>
    <xdr:to>
      <xdr:col>5</xdr:col>
      <xdr:colOff>1393709</xdr:colOff>
      <xdr:row>789</xdr:row>
      <xdr:rowOff>1648240</xdr:rowOff>
    </xdr:to>
    <xdr:pic>
      <xdr:nvPicPr>
        <xdr:cNvPr id="754" name="Image 753" descr="Picture">
          <a:extLst>
            <a:ext uri="{FF2B5EF4-FFF2-40B4-BE49-F238E27FC236}">
              <a16:creationId xmlns:a16="http://schemas.microsoft.com/office/drawing/2014/main" xmlns="" id="{00000000-0008-0000-0000-0000F2020000}"/>
            </a:ext>
          </a:extLst>
        </xdr:cNvPr>
        <xdr:cNvPicPr/>
      </xdr:nvPicPr>
      <xdr:blipFill>
        <a:blip xmlns:r="http://schemas.openxmlformats.org/officeDocument/2006/relationships" r:embed="rId2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559963088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790</xdr:row>
      <xdr:rowOff>124240</xdr:rowOff>
    </xdr:from>
    <xdr:to>
      <xdr:col>5</xdr:col>
      <xdr:colOff>1393709</xdr:colOff>
      <xdr:row>790</xdr:row>
      <xdr:rowOff>1648240</xdr:rowOff>
    </xdr:to>
    <xdr:pic>
      <xdr:nvPicPr>
        <xdr:cNvPr id="755" name="Image 754" descr="Picture">
          <a:extLst>
            <a:ext uri="{FF2B5EF4-FFF2-40B4-BE49-F238E27FC236}">
              <a16:creationId xmlns:a16="http://schemas.microsoft.com/office/drawing/2014/main" xmlns="" id="{00000000-0008-0000-0000-0000F3020000}"/>
            </a:ext>
          </a:extLst>
        </xdr:cNvPr>
        <xdr:cNvPicPr/>
      </xdr:nvPicPr>
      <xdr:blipFill>
        <a:blip xmlns:r="http://schemas.openxmlformats.org/officeDocument/2006/relationships" r:embed="rId2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561801827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791</xdr:row>
      <xdr:rowOff>124240</xdr:rowOff>
    </xdr:from>
    <xdr:to>
      <xdr:col>5</xdr:col>
      <xdr:colOff>1393709</xdr:colOff>
      <xdr:row>791</xdr:row>
      <xdr:rowOff>1648240</xdr:rowOff>
    </xdr:to>
    <xdr:pic>
      <xdr:nvPicPr>
        <xdr:cNvPr id="756" name="Image 755" descr="Picture">
          <a:extLst>
            <a:ext uri="{FF2B5EF4-FFF2-40B4-BE49-F238E27FC236}">
              <a16:creationId xmlns:a16="http://schemas.microsoft.com/office/drawing/2014/main" xmlns="" id="{00000000-0008-0000-0000-0000F4020000}"/>
            </a:ext>
          </a:extLst>
        </xdr:cNvPr>
        <xdr:cNvPicPr/>
      </xdr:nvPicPr>
      <xdr:blipFill>
        <a:blip xmlns:r="http://schemas.openxmlformats.org/officeDocument/2006/relationships" r:embed="rId2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563640566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792</xdr:row>
      <xdr:rowOff>124240</xdr:rowOff>
    </xdr:from>
    <xdr:to>
      <xdr:col>5</xdr:col>
      <xdr:colOff>1393709</xdr:colOff>
      <xdr:row>792</xdr:row>
      <xdr:rowOff>1648240</xdr:rowOff>
    </xdr:to>
    <xdr:pic>
      <xdr:nvPicPr>
        <xdr:cNvPr id="757" name="Image 756" descr="Picture">
          <a:extLst>
            <a:ext uri="{FF2B5EF4-FFF2-40B4-BE49-F238E27FC236}">
              <a16:creationId xmlns:a16="http://schemas.microsoft.com/office/drawing/2014/main" xmlns="" id="{00000000-0008-0000-0000-0000F5020000}"/>
            </a:ext>
          </a:extLst>
        </xdr:cNvPr>
        <xdr:cNvPicPr/>
      </xdr:nvPicPr>
      <xdr:blipFill>
        <a:blip xmlns:r="http://schemas.openxmlformats.org/officeDocument/2006/relationships" r:embed="rId2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565479305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793</xdr:row>
      <xdr:rowOff>124240</xdr:rowOff>
    </xdr:from>
    <xdr:to>
      <xdr:col>5</xdr:col>
      <xdr:colOff>1393709</xdr:colOff>
      <xdr:row>793</xdr:row>
      <xdr:rowOff>1648240</xdr:rowOff>
    </xdr:to>
    <xdr:pic>
      <xdr:nvPicPr>
        <xdr:cNvPr id="758" name="Image 757" descr="Picture">
          <a:extLst>
            <a:ext uri="{FF2B5EF4-FFF2-40B4-BE49-F238E27FC236}">
              <a16:creationId xmlns:a16="http://schemas.microsoft.com/office/drawing/2014/main" xmlns="" id="{00000000-0008-0000-0000-0000F6020000}"/>
            </a:ext>
          </a:extLst>
        </xdr:cNvPr>
        <xdr:cNvPicPr/>
      </xdr:nvPicPr>
      <xdr:blipFill>
        <a:blip xmlns:r="http://schemas.openxmlformats.org/officeDocument/2006/relationships" r:embed="rId2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567318044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794</xdr:row>
      <xdr:rowOff>124240</xdr:rowOff>
    </xdr:from>
    <xdr:to>
      <xdr:col>5</xdr:col>
      <xdr:colOff>1393709</xdr:colOff>
      <xdr:row>794</xdr:row>
      <xdr:rowOff>1648240</xdr:rowOff>
    </xdr:to>
    <xdr:pic>
      <xdr:nvPicPr>
        <xdr:cNvPr id="759" name="Image 758" descr="Picture">
          <a:extLst>
            <a:ext uri="{FF2B5EF4-FFF2-40B4-BE49-F238E27FC236}">
              <a16:creationId xmlns:a16="http://schemas.microsoft.com/office/drawing/2014/main" xmlns="" id="{00000000-0008-0000-0000-0000F7020000}"/>
            </a:ext>
          </a:extLst>
        </xdr:cNvPr>
        <xdr:cNvPicPr/>
      </xdr:nvPicPr>
      <xdr:blipFill>
        <a:blip xmlns:r="http://schemas.openxmlformats.org/officeDocument/2006/relationships" r:embed="rId2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569156783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795</xdr:row>
      <xdr:rowOff>124240</xdr:rowOff>
    </xdr:from>
    <xdr:to>
      <xdr:col>5</xdr:col>
      <xdr:colOff>1393709</xdr:colOff>
      <xdr:row>795</xdr:row>
      <xdr:rowOff>1648240</xdr:rowOff>
    </xdr:to>
    <xdr:pic>
      <xdr:nvPicPr>
        <xdr:cNvPr id="760" name="Image 759" descr="Picture">
          <a:extLst>
            <a:ext uri="{FF2B5EF4-FFF2-40B4-BE49-F238E27FC236}">
              <a16:creationId xmlns:a16="http://schemas.microsoft.com/office/drawing/2014/main" xmlns="" id="{00000000-0008-0000-0000-0000F8020000}"/>
            </a:ext>
          </a:extLst>
        </xdr:cNvPr>
        <xdr:cNvPicPr/>
      </xdr:nvPicPr>
      <xdr:blipFill>
        <a:blip xmlns:r="http://schemas.openxmlformats.org/officeDocument/2006/relationships" r:embed="rId2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570995523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796</xdr:row>
      <xdr:rowOff>124240</xdr:rowOff>
    </xdr:from>
    <xdr:to>
      <xdr:col>5</xdr:col>
      <xdr:colOff>1393709</xdr:colOff>
      <xdr:row>796</xdr:row>
      <xdr:rowOff>1648240</xdr:rowOff>
    </xdr:to>
    <xdr:pic>
      <xdr:nvPicPr>
        <xdr:cNvPr id="762" name="Image 761" descr="Picture">
          <a:extLst>
            <a:ext uri="{FF2B5EF4-FFF2-40B4-BE49-F238E27FC236}">
              <a16:creationId xmlns:a16="http://schemas.microsoft.com/office/drawing/2014/main" xmlns="" id="{00000000-0008-0000-0000-0000FA020000}"/>
            </a:ext>
          </a:extLst>
        </xdr:cNvPr>
        <xdr:cNvPicPr/>
      </xdr:nvPicPr>
      <xdr:blipFill>
        <a:blip xmlns:r="http://schemas.openxmlformats.org/officeDocument/2006/relationships" r:embed="rId2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574673001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797</xdr:row>
      <xdr:rowOff>124240</xdr:rowOff>
    </xdr:from>
    <xdr:to>
      <xdr:col>5</xdr:col>
      <xdr:colOff>1393709</xdr:colOff>
      <xdr:row>797</xdr:row>
      <xdr:rowOff>1648240</xdr:rowOff>
    </xdr:to>
    <xdr:pic>
      <xdr:nvPicPr>
        <xdr:cNvPr id="763" name="Image 762" descr="Picture">
          <a:extLst>
            <a:ext uri="{FF2B5EF4-FFF2-40B4-BE49-F238E27FC236}">
              <a16:creationId xmlns:a16="http://schemas.microsoft.com/office/drawing/2014/main" xmlns="" id="{00000000-0008-0000-0000-0000FB020000}"/>
            </a:ext>
          </a:extLst>
        </xdr:cNvPr>
        <xdr:cNvPicPr/>
      </xdr:nvPicPr>
      <xdr:blipFill>
        <a:blip xmlns:r="http://schemas.openxmlformats.org/officeDocument/2006/relationships" r:embed="rId2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576511740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798</xdr:row>
      <xdr:rowOff>124240</xdr:rowOff>
    </xdr:from>
    <xdr:to>
      <xdr:col>5</xdr:col>
      <xdr:colOff>1393709</xdr:colOff>
      <xdr:row>798</xdr:row>
      <xdr:rowOff>1648240</xdr:rowOff>
    </xdr:to>
    <xdr:pic>
      <xdr:nvPicPr>
        <xdr:cNvPr id="764" name="Image 763" descr="Picture">
          <a:extLst>
            <a:ext uri="{FF2B5EF4-FFF2-40B4-BE49-F238E27FC236}">
              <a16:creationId xmlns:a16="http://schemas.microsoft.com/office/drawing/2014/main" xmlns="" id="{00000000-0008-0000-0000-0000FC020000}"/>
            </a:ext>
          </a:extLst>
        </xdr:cNvPr>
        <xdr:cNvPicPr/>
      </xdr:nvPicPr>
      <xdr:blipFill>
        <a:blip xmlns:r="http://schemas.openxmlformats.org/officeDocument/2006/relationships" r:embed="rId2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578350479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799</xdr:row>
      <xdr:rowOff>124240</xdr:rowOff>
    </xdr:from>
    <xdr:to>
      <xdr:col>5</xdr:col>
      <xdr:colOff>1393709</xdr:colOff>
      <xdr:row>799</xdr:row>
      <xdr:rowOff>1648240</xdr:rowOff>
    </xdr:to>
    <xdr:pic>
      <xdr:nvPicPr>
        <xdr:cNvPr id="765" name="Image 764" descr="Picture">
          <a:extLst>
            <a:ext uri="{FF2B5EF4-FFF2-40B4-BE49-F238E27FC236}">
              <a16:creationId xmlns:a16="http://schemas.microsoft.com/office/drawing/2014/main" xmlns="" id="{00000000-0008-0000-0000-0000FD020000}"/>
            </a:ext>
          </a:extLst>
        </xdr:cNvPr>
        <xdr:cNvPicPr/>
      </xdr:nvPicPr>
      <xdr:blipFill>
        <a:blip xmlns:r="http://schemas.openxmlformats.org/officeDocument/2006/relationships" r:embed="rId2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580189218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800</xdr:row>
      <xdr:rowOff>124240</xdr:rowOff>
    </xdr:from>
    <xdr:to>
      <xdr:col>5</xdr:col>
      <xdr:colOff>1393709</xdr:colOff>
      <xdr:row>800</xdr:row>
      <xdr:rowOff>1648240</xdr:rowOff>
    </xdr:to>
    <xdr:pic>
      <xdr:nvPicPr>
        <xdr:cNvPr id="766" name="Image 765" descr="Picture">
          <a:extLst>
            <a:ext uri="{FF2B5EF4-FFF2-40B4-BE49-F238E27FC236}">
              <a16:creationId xmlns:a16="http://schemas.microsoft.com/office/drawing/2014/main" xmlns="" id="{00000000-0008-0000-0000-0000FE020000}"/>
            </a:ext>
          </a:extLst>
        </xdr:cNvPr>
        <xdr:cNvPicPr/>
      </xdr:nvPicPr>
      <xdr:blipFill>
        <a:blip xmlns:r="http://schemas.openxmlformats.org/officeDocument/2006/relationships" r:embed="rId2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582027957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801</xdr:row>
      <xdr:rowOff>124240</xdr:rowOff>
    </xdr:from>
    <xdr:to>
      <xdr:col>5</xdr:col>
      <xdr:colOff>1393709</xdr:colOff>
      <xdr:row>801</xdr:row>
      <xdr:rowOff>1648240</xdr:rowOff>
    </xdr:to>
    <xdr:pic>
      <xdr:nvPicPr>
        <xdr:cNvPr id="767" name="Image 766" descr="Picture">
          <a:extLst>
            <a:ext uri="{FF2B5EF4-FFF2-40B4-BE49-F238E27FC236}">
              <a16:creationId xmlns:a16="http://schemas.microsoft.com/office/drawing/2014/main" xmlns="" id="{00000000-0008-0000-0000-0000FF020000}"/>
            </a:ext>
          </a:extLst>
        </xdr:cNvPr>
        <xdr:cNvPicPr/>
      </xdr:nvPicPr>
      <xdr:blipFill>
        <a:blip xmlns:r="http://schemas.openxmlformats.org/officeDocument/2006/relationships" r:embed="rId2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583866697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802</xdr:row>
      <xdr:rowOff>124240</xdr:rowOff>
    </xdr:from>
    <xdr:to>
      <xdr:col>5</xdr:col>
      <xdr:colOff>1393709</xdr:colOff>
      <xdr:row>802</xdr:row>
      <xdr:rowOff>1648240</xdr:rowOff>
    </xdr:to>
    <xdr:pic>
      <xdr:nvPicPr>
        <xdr:cNvPr id="768" name="Image 767" descr="Picture">
          <a:extLst>
            <a:ext uri="{FF2B5EF4-FFF2-40B4-BE49-F238E27FC236}">
              <a16:creationId xmlns:a16="http://schemas.microsoft.com/office/drawing/2014/main" xmlns="" id="{00000000-0008-0000-0000-000000030000}"/>
            </a:ext>
          </a:extLst>
        </xdr:cNvPr>
        <xdr:cNvPicPr/>
      </xdr:nvPicPr>
      <xdr:blipFill>
        <a:blip xmlns:r="http://schemas.openxmlformats.org/officeDocument/2006/relationships" r:embed="rId2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585705436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803</xdr:row>
      <xdr:rowOff>124240</xdr:rowOff>
    </xdr:from>
    <xdr:to>
      <xdr:col>5</xdr:col>
      <xdr:colOff>1393709</xdr:colOff>
      <xdr:row>803</xdr:row>
      <xdr:rowOff>1648240</xdr:rowOff>
    </xdr:to>
    <xdr:pic>
      <xdr:nvPicPr>
        <xdr:cNvPr id="769" name="Image 768" descr="Picture">
          <a:extLst>
            <a:ext uri="{FF2B5EF4-FFF2-40B4-BE49-F238E27FC236}">
              <a16:creationId xmlns:a16="http://schemas.microsoft.com/office/drawing/2014/main" xmlns="" id="{00000000-0008-0000-0000-000001030000}"/>
            </a:ext>
          </a:extLst>
        </xdr:cNvPr>
        <xdr:cNvPicPr/>
      </xdr:nvPicPr>
      <xdr:blipFill>
        <a:blip xmlns:r="http://schemas.openxmlformats.org/officeDocument/2006/relationships" r:embed="rId2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587544175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804</xdr:row>
      <xdr:rowOff>124240</xdr:rowOff>
    </xdr:from>
    <xdr:to>
      <xdr:col>5</xdr:col>
      <xdr:colOff>1393709</xdr:colOff>
      <xdr:row>804</xdr:row>
      <xdr:rowOff>1648240</xdr:rowOff>
    </xdr:to>
    <xdr:pic>
      <xdr:nvPicPr>
        <xdr:cNvPr id="770" name="Image 769" descr="Picture">
          <a:extLst>
            <a:ext uri="{FF2B5EF4-FFF2-40B4-BE49-F238E27FC236}">
              <a16:creationId xmlns:a16="http://schemas.microsoft.com/office/drawing/2014/main" xmlns="" id="{00000000-0008-0000-0000-000002030000}"/>
            </a:ext>
          </a:extLst>
        </xdr:cNvPr>
        <xdr:cNvPicPr/>
      </xdr:nvPicPr>
      <xdr:blipFill>
        <a:blip xmlns:r="http://schemas.openxmlformats.org/officeDocument/2006/relationships" r:embed="rId2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589382914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805</xdr:row>
      <xdr:rowOff>124240</xdr:rowOff>
    </xdr:from>
    <xdr:to>
      <xdr:col>5</xdr:col>
      <xdr:colOff>1393709</xdr:colOff>
      <xdr:row>805</xdr:row>
      <xdr:rowOff>1648240</xdr:rowOff>
    </xdr:to>
    <xdr:pic>
      <xdr:nvPicPr>
        <xdr:cNvPr id="771" name="Image 770" descr="Picture">
          <a:extLst>
            <a:ext uri="{FF2B5EF4-FFF2-40B4-BE49-F238E27FC236}">
              <a16:creationId xmlns:a16="http://schemas.microsoft.com/office/drawing/2014/main" xmlns="" id="{00000000-0008-0000-0000-000003030000}"/>
            </a:ext>
          </a:extLst>
        </xdr:cNvPr>
        <xdr:cNvPicPr/>
      </xdr:nvPicPr>
      <xdr:blipFill>
        <a:blip xmlns:r="http://schemas.openxmlformats.org/officeDocument/2006/relationships" r:embed="rId2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591221653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806</xdr:row>
      <xdr:rowOff>124240</xdr:rowOff>
    </xdr:from>
    <xdr:to>
      <xdr:col>5</xdr:col>
      <xdr:colOff>1393709</xdr:colOff>
      <xdr:row>806</xdr:row>
      <xdr:rowOff>1648240</xdr:rowOff>
    </xdr:to>
    <xdr:pic>
      <xdr:nvPicPr>
        <xdr:cNvPr id="772" name="Image 771" descr="Picture">
          <a:extLst>
            <a:ext uri="{FF2B5EF4-FFF2-40B4-BE49-F238E27FC236}">
              <a16:creationId xmlns:a16="http://schemas.microsoft.com/office/drawing/2014/main" xmlns="" id="{00000000-0008-0000-0000-000004030000}"/>
            </a:ext>
          </a:extLst>
        </xdr:cNvPr>
        <xdr:cNvPicPr/>
      </xdr:nvPicPr>
      <xdr:blipFill>
        <a:blip xmlns:r="http://schemas.openxmlformats.org/officeDocument/2006/relationships" r:embed="rId2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593060392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807</xdr:row>
      <xdr:rowOff>124240</xdr:rowOff>
    </xdr:from>
    <xdr:to>
      <xdr:col>5</xdr:col>
      <xdr:colOff>1393709</xdr:colOff>
      <xdr:row>807</xdr:row>
      <xdr:rowOff>1648240</xdr:rowOff>
    </xdr:to>
    <xdr:pic>
      <xdr:nvPicPr>
        <xdr:cNvPr id="773" name="Image 772" descr="Picture">
          <a:extLst>
            <a:ext uri="{FF2B5EF4-FFF2-40B4-BE49-F238E27FC236}">
              <a16:creationId xmlns:a16="http://schemas.microsoft.com/office/drawing/2014/main" xmlns="" id="{00000000-0008-0000-0000-000005030000}"/>
            </a:ext>
          </a:extLst>
        </xdr:cNvPr>
        <xdr:cNvPicPr/>
      </xdr:nvPicPr>
      <xdr:blipFill>
        <a:blip xmlns:r="http://schemas.openxmlformats.org/officeDocument/2006/relationships" r:embed="rId2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594899131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808</xdr:row>
      <xdr:rowOff>124240</xdr:rowOff>
    </xdr:from>
    <xdr:to>
      <xdr:col>5</xdr:col>
      <xdr:colOff>1393709</xdr:colOff>
      <xdr:row>808</xdr:row>
      <xdr:rowOff>1648240</xdr:rowOff>
    </xdr:to>
    <xdr:pic>
      <xdr:nvPicPr>
        <xdr:cNvPr id="774" name="Image 773" descr="Picture">
          <a:extLst>
            <a:ext uri="{FF2B5EF4-FFF2-40B4-BE49-F238E27FC236}">
              <a16:creationId xmlns:a16="http://schemas.microsoft.com/office/drawing/2014/main" xmlns="" id="{00000000-0008-0000-0000-000006030000}"/>
            </a:ext>
          </a:extLst>
        </xdr:cNvPr>
        <xdr:cNvPicPr/>
      </xdr:nvPicPr>
      <xdr:blipFill>
        <a:blip xmlns:r="http://schemas.openxmlformats.org/officeDocument/2006/relationships" r:embed="rId2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596737870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809</xdr:row>
      <xdr:rowOff>124240</xdr:rowOff>
    </xdr:from>
    <xdr:to>
      <xdr:col>5</xdr:col>
      <xdr:colOff>1393709</xdr:colOff>
      <xdr:row>809</xdr:row>
      <xdr:rowOff>1648240</xdr:rowOff>
    </xdr:to>
    <xdr:pic>
      <xdr:nvPicPr>
        <xdr:cNvPr id="775" name="Image 774" descr="Picture">
          <a:extLst>
            <a:ext uri="{FF2B5EF4-FFF2-40B4-BE49-F238E27FC236}">
              <a16:creationId xmlns:a16="http://schemas.microsoft.com/office/drawing/2014/main" xmlns="" id="{00000000-0008-0000-0000-000007030000}"/>
            </a:ext>
          </a:extLst>
        </xdr:cNvPr>
        <xdr:cNvPicPr/>
      </xdr:nvPicPr>
      <xdr:blipFill>
        <a:blip xmlns:r="http://schemas.openxmlformats.org/officeDocument/2006/relationships" r:embed="rId2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598576610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810</xdr:row>
      <xdr:rowOff>124240</xdr:rowOff>
    </xdr:from>
    <xdr:to>
      <xdr:col>5</xdr:col>
      <xdr:colOff>1393709</xdr:colOff>
      <xdr:row>810</xdr:row>
      <xdr:rowOff>1648240</xdr:rowOff>
    </xdr:to>
    <xdr:pic>
      <xdr:nvPicPr>
        <xdr:cNvPr id="776" name="Image 775" descr="Picture">
          <a:extLst>
            <a:ext uri="{FF2B5EF4-FFF2-40B4-BE49-F238E27FC236}">
              <a16:creationId xmlns:a16="http://schemas.microsoft.com/office/drawing/2014/main" xmlns="" id="{00000000-0008-0000-0000-000008030000}"/>
            </a:ext>
          </a:extLst>
        </xdr:cNvPr>
        <xdr:cNvPicPr/>
      </xdr:nvPicPr>
      <xdr:blipFill>
        <a:blip xmlns:r="http://schemas.openxmlformats.org/officeDocument/2006/relationships" r:embed="rId2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600415349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811</xdr:row>
      <xdr:rowOff>124240</xdr:rowOff>
    </xdr:from>
    <xdr:to>
      <xdr:col>5</xdr:col>
      <xdr:colOff>1393709</xdr:colOff>
      <xdr:row>811</xdr:row>
      <xdr:rowOff>1648240</xdr:rowOff>
    </xdr:to>
    <xdr:pic>
      <xdr:nvPicPr>
        <xdr:cNvPr id="777" name="Image 776" descr="Picture">
          <a:extLst>
            <a:ext uri="{FF2B5EF4-FFF2-40B4-BE49-F238E27FC236}">
              <a16:creationId xmlns:a16="http://schemas.microsoft.com/office/drawing/2014/main" xmlns="" id="{00000000-0008-0000-0000-000009030000}"/>
            </a:ext>
          </a:extLst>
        </xdr:cNvPr>
        <xdr:cNvPicPr/>
      </xdr:nvPicPr>
      <xdr:blipFill>
        <a:blip xmlns:r="http://schemas.openxmlformats.org/officeDocument/2006/relationships" r:embed="rId2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602254088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812</xdr:row>
      <xdr:rowOff>124240</xdr:rowOff>
    </xdr:from>
    <xdr:to>
      <xdr:col>5</xdr:col>
      <xdr:colOff>1393709</xdr:colOff>
      <xdr:row>812</xdr:row>
      <xdr:rowOff>1648240</xdr:rowOff>
    </xdr:to>
    <xdr:pic>
      <xdr:nvPicPr>
        <xdr:cNvPr id="778" name="Image 777" descr="Picture">
          <a:extLst>
            <a:ext uri="{FF2B5EF4-FFF2-40B4-BE49-F238E27FC236}">
              <a16:creationId xmlns:a16="http://schemas.microsoft.com/office/drawing/2014/main" xmlns="" id="{00000000-0008-0000-0000-00000A030000}"/>
            </a:ext>
          </a:extLst>
        </xdr:cNvPr>
        <xdr:cNvPicPr/>
      </xdr:nvPicPr>
      <xdr:blipFill>
        <a:blip xmlns:r="http://schemas.openxmlformats.org/officeDocument/2006/relationships" r:embed="rId2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604092827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813</xdr:row>
      <xdr:rowOff>124240</xdr:rowOff>
    </xdr:from>
    <xdr:to>
      <xdr:col>5</xdr:col>
      <xdr:colOff>1393709</xdr:colOff>
      <xdr:row>813</xdr:row>
      <xdr:rowOff>1648240</xdr:rowOff>
    </xdr:to>
    <xdr:pic>
      <xdr:nvPicPr>
        <xdr:cNvPr id="779" name="Image 778" descr="Picture">
          <a:extLst>
            <a:ext uri="{FF2B5EF4-FFF2-40B4-BE49-F238E27FC236}">
              <a16:creationId xmlns:a16="http://schemas.microsoft.com/office/drawing/2014/main" xmlns="" id="{00000000-0008-0000-0000-00000B030000}"/>
            </a:ext>
          </a:extLst>
        </xdr:cNvPr>
        <xdr:cNvPicPr/>
      </xdr:nvPicPr>
      <xdr:blipFill>
        <a:blip xmlns:r="http://schemas.openxmlformats.org/officeDocument/2006/relationships" r:embed="rId2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605931566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814</xdr:row>
      <xdr:rowOff>124240</xdr:rowOff>
    </xdr:from>
    <xdr:to>
      <xdr:col>5</xdr:col>
      <xdr:colOff>1393709</xdr:colOff>
      <xdr:row>814</xdr:row>
      <xdr:rowOff>1648240</xdr:rowOff>
    </xdr:to>
    <xdr:pic>
      <xdr:nvPicPr>
        <xdr:cNvPr id="780" name="Image 779" descr="Picture">
          <a:extLst>
            <a:ext uri="{FF2B5EF4-FFF2-40B4-BE49-F238E27FC236}">
              <a16:creationId xmlns:a16="http://schemas.microsoft.com/office/drawing/2014/main" xmlns="" id="{00000000-0008-0000-0000-00000C030000}"/>
            </a:ext>
          </a:extLst>
        </xdr:cNvPr>
        <xdr:cNvPicPr/>
      </xdr:nvPicPr>
      <xdr:blipFill>
        <a:blip xmlns:r="http://schemas.openxmlformats.org/officeDocument/2006/relationships" r:embed="rId2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607770305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815</xdr:row>
      <xdr:rowOff>124240</xdr:rowOff>
    </xdr:from>
    <xdr:to>
      <xdr:col>5</xdr:col>
      <xdr:colOff>1393709</xdr:colOff>
      <xdr:row>815</xdr:row>
      <xdr:rowOff>1648240</xdr:rowOff>
    </xdr:to>
    <xdr:pic>
      <xdr:nvPicPr>
        <xdr:cNvPr id="781" name="Image 780" descr="Picture">
          <a:extLst>
            <a:ext uri="{FF2B5EF4-FFF2-40B4-BE49-F238E27FC236}">
              <a16:creationId xmlns:a16="http://schemas.microsoft.com/office/drawing/2014/main" xmlns="" id="{00000000-0008-0000-0000-00000D030000}"/>
            </a:ext>
          </a:extLst>
        </xdr:cNvPr>
        <xdr:cNvPicPr/>
      </xdr:nvPicPr>
      <xdr:blipFill>
        <a:blip xmlns:r="http://schemas.openxmlformats.org/officeDocument/2006/relationships" r:embed="rId2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609609044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816</xdr:row>
      <xdr:rowOff>124240</xdr:rowOff>
    </xdr:from>
    <xdr:to>
      <xdr:col>5</xdr:col>
      <xdr:colOff>1393709</xdr:colOff>
      <xdr:row>816</xdr:row>
      <xdr:rowOff>1648240</xdr:rowOff>
    </xdr:to>
    <xdr:pic>
      <xdr:nvPicPr>
        <xdr:cNvPr id="782" name="Image 781" descr="Picture">
          <a:extLst>
            <a:ext uri="{FF2B5EF4-FFF2-40B4-BE49-F238E27FC236}">
              <a16:creationId xmlns:a16="http://schemas.microsoft.com/office/drawing/2014/main" xmlns="" id="{00000000-0008-0000-0000-00000E030000}"/>
            </a:ext>
          </a:extLst>
        </xdr:cNvPr>
        <xdr:cNvPicPr/>
      </xdr:nvPicPr>
      <xdr:blipFill>
        <a:blip xmlns:r="http://schemas.openxmlformats.org/officeDocument/2006/relationships" r:embed="rId2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611447783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817</xdr:row>
      <xdr:rowOff>124240</xdr:rowOff>
    </xdr:from>
    <xdr:to>
      <xdr:col>5</xdr:col>
      <xdr:colOff>1393709</xdr:colOff>
      <xdr:row>817</xdr:row>
      <xdr:rowOff>1648240</xdr:rowOff>
    </xdr:to>
    <xdr:pic>
      <xdr:nvPicPr>
        <xdr:cNvPr id="783" name="Image 782" descr="Picture">
          <a:extLst>
            <a:ext uri="{FF2B5EF4-FFF2-40B4-BE49-F238E27FC236}">
              <a16:creationId xmlns:a16="http://schemas.microsoft.com/office/drawing/2014/main" xmlns="" id="{00000000-0008-0000-0000-00000F030000}"/>
            </a:ext>
          </a:extLst>
        </xdr:cNvPr>
        <xdr:cNvPicPr/>
      </xdr:nvPicPr>
      <xdr:blipFill>
        <a:blip xmlns:r="http://schemas.openxmlformats.org/officeDocument/2006/relationships" r:embed="rId2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613286523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818</xdr:row>
      <xdr:rowOff>124240</xdr:rowOff>
    </xdr:from>
    <xdr:to>
      <xdr:col>5</xdr:col>
      <xdr:colOff>1393709</xdr:colOff>
      <xdr:row>818</xdr:row>
      <xdr:rowOff>1648240</xdr:rowOff>
    </xdr:to>
    <xdr:pic>
      <xdr:nvPicPr>
        <xdr:cNvPr id="784" name="Image 783" descr="Picture">
          <a:extLst>
            <a:ext uri="{FF2B5EF4-FFF2-40B4-BE49-F238E27FC236}">
              <a16:creationId xmlns:a16="http://schemas.microsoft.com/office/drawing/2014/main" xmlns="" id="{00000000-0008-0000-0000-000010030000}"/>
            </a:ext>
          </a:extLst>
        </xdr:cNvPr>
        <xdr:cNvPicPr/>
      </xdr:nvPicPr>
      <xdr:blipFill>
        <a:blip xmlns:r="http://schemas.openxmlformats.org/officeDocument/2006/relationships" r:embed="rId2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615125262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819</xdr:row>
      <xdr:rowOff>124240</xdr:rowOff>
    </xdr:from>
    <xdr:to>
      <xdr:col>5</xdr:col>
      <xdr:colOff>1393709</xdr:colOff>
      <xdr:row>819</xdr:row>
      <xdr:rowOff>1648240</xdr:rowOff>
    </xdr:to>
    <xdr:pic>
      <xdr:nvPicPr>
        <xdr:cNvPr id="785" name="Image 784" descr="Picture">
          <a:extLst>
            <a:ext uri="{FF2B5EF4-FFF2-40B4-BE49-F238E27FC236}">
              <a16:creationId xmlns:a16="http://schemas.microsoft.com/office/drawing/2014/main" xmlns="" id="{00000000-0008-0000-0000-000011030000}"/>
            </a:ext>
          </a:extLst>
        </xdr:cNvPr>
        <xdr:cNvPicPr/>
      </xdr:nvPicPr>
      <xdr:blipFill>
        <a:blip xmlns:r="http://schemas.openxmlformats.org/officeDocument/2006/relationships" r:embed="rId2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616964001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820</xdr:row>
      <xdr:rowOff>124240</xdr:rowOff>
    </xdr:from>
    <xdr:to>
      <xdr:col>5</xdr:col>
      <xdr:colOff>1393709</xdr:colOff>
      <xdr:row>820</xdr:row>
      <xdr:rowOff>1648240</xdr:rowOff>
    </xdr:to>
    <xdr:pic>
      <xdr:nvPicPr>
        <xdr:cNvPr id="786" name="Image 785" descr="Picture">
          <a:extLst>
            <a:ext uri="{FF2B5EF4-FFF2-40B4-BE49-F238E27FC236}">
              <a16:creationId xmlns:a16="http://schemas.microsoft.com/office/drawing/2014/main" xmlns="" id="{00000000-0008-0000-0000-000012030000}"/>
            </a:ext>
          </a:extLst>
        </xdr:cNvPr>
        <xdr:cNvPicPr/>
      </xdr:nvPicPr>
      <xdr:blipFill>
        <a:blip xmlns:r="http://schemas.openxmlformats.org/officeDocument/2006/relationships" r:embed="rId2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618802740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821</xdr:row>
      <xdr:rowOff>124240</xdr:rowOff>
    </xdr:from>
    <xdr:to>
      <xdr:col>5</xdr:col>
      <xdr:colOff>1393709</xdr:colOff>
      <xdr:row>821</xdr:row>
      <xdr:rowOff>1648240</xdr:rowOff>
    </xdr:to>
    <xdr:pic>
      <xdr:nvPicPr>
        <xdr:cNvPr id="787" name="Image 786" descr="Picture">
          <a:extLst>
            <a:ext uri="{FF2B5EF4-FFF2-40B4-BE49-F238E27FC236}">
              <a16:creationId xmlns:a16="http://schemas.microsoft.com/office/drawing/2014/main" xmlns="" id="{00000000-0008-0000-0000-000013030000}"/>
            </a:ext>
          </a:extLst>
        </xdr:cNvPr>
        <xdr:cNvPicPr/>
      </xdr:nvPicPr>
      <xdr:blipFill>
        <a:blip xmlns:r="http://schemas.openxmlformats.org/officeDocument/2006/relationships" r:embed="rId2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620641479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822</xdr:row>
      <xdr:rowOff>124240</xdr:rowOff>
    </xdr:from>
    <xdr:to>
      <xdr:col>5</xdr:col>
      <xdr:colOff>1393709</xdr:colOff>
      <xdr:row>822</xdr:row>
      <xdr:rowOff>1648240</xdr:rowOff>
    </xdr:to>
    <xdr:pic>
      <xdr:nvPicPr>
        <xdr:cNvPr id="788" name="Image 787" descr="Picture">
          <a:extLst>
            <a:ext uri="{FF2B5EF4-FFF2-40B4-BE49-F238E27FC236}">
              <a16:creationId xmlns:a16="http://schemas.microsoft.com/office/drawing/2014/main" xmlns="" id="{00000000-0008-0000-0000-000014030000}"/>
            </a:ext>
          </a:extLst>
        </xdr:cNvPr>
        <xdr:cNvPicPr/>
      </xdr:nvPicPr>
      <xdr:blipFill>
        <a:blip xmlns:r="http://schemas.openxmlformats.org/officeDocument/2006/relationships" r:embed="rId2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622480218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823</xdr:row>
      <xdr:rowOff>124240</xdr:rowOff>
    </xdr:from>
    <xdr:to>
      <xdr:col>5</xdr:col>
      <xdr:colOff>1393709</xdr:colOff>
      <xdr:row>823</xdr:row>
      <xdr:rowOff>1648240</xdr:rowOff>
    </xdr:to>
    <xdr:pic>
      <xdr:nvPicPr>
        <xdr:cNvPr id="789" name="Image 788" descr="Picture">
          <a:extLst>
            <a:ext uri="{FF2B5EF4-FFF2-40B4-BE49-F238E27FC236}">
              <a16:creationId xmlns:a16="http://schemas.microsoft.com/office/drawing/2014/main" xmlns="" id="{00000000-0008-0000-0000-000015030000}"/>
            </a:ext>
          </a:extLst>
        </xdr:cNvPr>
        <xdr:cNvPicPr/>
      </xdr:nvPicPr>
      <xdr:blipFill>
        <a:blip xmlns:r="http://schemas.openxmlformats.org/officeDocument/2006/relationships" r:embed="rId2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624318957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824</xdr:row>
      <xdr:rowOff>124240</xdr:rowOff>
    </xdr:from>
    <xdr:to>
      <xdr:col>5</xdr:col>
      <xdr:colOff>1393709</xdr:colOff>
      <xdr:row>824</xdr:row>
      <xdr:rowOff>1648240</xdr:rowOff>
    </xdr:to>
    <xdr:pic>
      <xdr:nvPicPr>
        <xdr:cNvPr id="790" name="Image 789" descr="Picture">
          <a:extLst>
            <a:ext uri="{FF2B5EF4-FFF2-40B4-BE49-F238E27FC236}">
              <a16:creationId xmlns:a16="http://schemas.microsoft.com/office/drawing/2014/main" xmlns="" id="{00000000-0008-0000-0000-000016030000}"/>
            </a:ext>
          </a:extLst>
        </xdr:cNvPr>
        <xdr:cNvPicPr/>
      </xdr:nvPicPr>
      <xdr:blipFill>
        <a:blip xmlns:r="http://schemas.openxmlformats.org/officeDocument/2006/relationships" r:embed="rId2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626157697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825</xdr:row>
      <xdr:rowOff>124240</xdr:rowOff>
    </xdr:from>
    <xdr:to>
      <xdr:col>5</xdr:col>
      <xdr:colOff>1393709</xdr:colOff>
      <xdr:row>825</xdr:row>
      <xdr:rowOff>1648240</xdr:rowOff>
    </xdr:to>
    <xdr:pic>
      <xdr:nvPicPr>
        <xdr:cNvPr id="791" name="Image 790" descr="Picture">
          <a:extLst>
            <a:ext uri="{FF2B5EF4-FFF2-40B4-BE49-F238E27FC236}">
              <a16:creationId xmlns:a16="http://schemas.microsoft.com/office/drawing/2014/main" xmlns="" id="{00000000-0008-0000-0000-000017030000}"/>
            </a:ext>
          </a:extLst>
        </xdr:cNvPr>
        <xdr:cNvPicPr/>
      </xdr:nvPicPr>
      <xdr:blipFill>
        <a:blip xmlns:r="http://schemas.openxmlformats.org/officeDocument/2006/relationships" r:embed="rId2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627996436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826</xdr:row>
      <xdr:rowOff>124240</xdr:rowOff>
    </xdr:from>
    <xdr:to>
      <xdr:col>5</xdr:col>
      <xdr:colOff>1393709</xdr:colOff>
      <xdr:row>826</xdr:row>
      <xdr:rowOff>1648240</xdr:rowOff>
    </xdr:to>
    <xdr:pic>
      <xdr:nvPicPr>
        <xdr:cNvPr id="792" name="Image 791" descr="Picture">
          <a:extLst>
            <a:ext uri="{FF2B5EF4-FFF2-40B4-BE49-F238E27FC236}">
              <a16:creationId xmlns:a16="http://schemas.microsoft.com/office/drawing/2014/main" xmlns="" id="{00000000-0008-0000-0000-000018030000}"/>
            </a:ext>
          </a:extLst>
        </xdr:cNvPr>
        <xdr:cNvPicPr/>
      </xdr:nvPicPr>
      <xdr:blipFill>
        <a:blip xmlns:r="http://schemas.openxmlformats.org/officeDocument/2006/relationships" r:embed="rId2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629835175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827</xdr:row>
      <xdr:rowOff>124240</xdr:rowOff>
    </xdr:from>
    <xdr:to>
      <xdr:col>5</xdr:col>
      <xdr:colOff>1393709</xdr:colOff>
      <xdr:row>827</xdr:row>
      <xdr:rowOff>1648240</xdr:rowOff>
    </xdr:to>
    <xdr:pic>
      <xdr:nvPicPr>
        <xdr:cNvPr id="793" name="Image 792" descr="Picture">
          <a:extLst>
            <a:ext uri="{FF2B5EF4-FFF2-40B4-BE49-F238E27FC236}">
              <a16:creationId xmlns:a16="http://schemas.microsoft.com/office/drawing/2014/main" xmlns="" id="{00000000-0008-0000-0000-000019030000}"/>
            </a:ext>
          </a:extLst>
        </xdr:cNvPr>
        <xdr:cNvPicPr/>
      </xdr:nvPicPr>
      <xdr:blipFill>
        <a:blip xmlns:r="http://schemas.openxmlformats.org/officeDocument/2006/relationships" r:embed="rId2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631673914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828</xdr:row>
      <xdr:rowOff>124240</xdr:rowOff>
    </xdr:from>
    <xdr:to>
      <xdr:col>5</xdr:col>
      <xdr:colOff>1393709</xdr:colOff>
      <xdr:row>828</xdr:row>
      <xdr:rowOff>1648240</xdr:rowOff>
    </xdr:to>
    <xdr:pic>
      <xdr:nvPicPr>
        <xdr:cNvPr id="794" name="Image 793" descr="Picture">
          <a:extLst>
            <a:ext uri="{FF2B5EF4-FFF2-40B4-BE49-F238E27FC236}">
              <a16:creationId xmlns:a16="http://schemas.microsoft.com/office/drawing/2014/main" xmlns="" id="{00000000-0008-0000-0000-00001A030000}"/>
            </a:ext>
          </a:extLst>
        </xdr:cNvPr>
        <xdr:cNvPicPr/>
      </xdr:nvPicPr>
      <xdr:blipFill>
        <a:blip xmlns:r="http://schemas.openxmlformats.org/officeDocument/2006/relationships" r:embed="rId2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633512653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829</xdr:row>
      <xdr:rowOff>124240</xdr:rowOff>
    </xdr:from>
    <xdr:to>
      <xdr:col>5</xdr:col>
      <xdr:colOff>1393709</xdr:colOff>
      <xdr:row>829</xdr:row>
      <xdr:rowOff>1648240</xdr:rowOff>
    </xdr:to>
    <xdr:pic>
      <xdr:nvPicPr>
        <xdr:cNvPr id="795" name="Image 794" descr="Picture">
          <a:extLst>
            <a:ext uri="{FF2B5EF4-FFF2-40B4-BE49-F238E27FC236}">
              <a16:creationId xmlns:a16="http://schemas.microsoft.com/office/drawing/2014/main" xmlns="" id="{00000000-0008-0000-0000-00001B030000}"/>
            </a:ext>
          </a:extLst>
        </xdr:cNvPr>
        <xdr:cNvPicPr/>
      </xdr:nvPicPr>
      <xdr:blipFill>
        <a:blip xmlns:r="http://schemas.openxmlformats.org/officeDocument/2006/relationships" r:embed="rId2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635351392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830</xdr:row>
      <xdr:rowOff>124240</xdr:rowOff>
    </xdr:from>
    <xdr:to>
      <xdr:col>5</xdr:col>
      <xdr:colOff>1393709</xdr:colOff>
      <xdr:row>830</xdr:row>
      <xdr:rowOff>1648240</xdr:rowOff>
    </xdr:to>
    <xdr:pic>
      <xdr:nvPicPr>
        <xdr:cNvPr id="796" name="Image 795" descr="Picture">
          <a:extLst>
            <a:ext uri="{FF2B5EF4-FFF2-40B4-BE49-F238E27FC236}">
              <a16:creationId xmlns:a16="http://schemas.microsoft.com/office/drawing/2014/main" xmlns="" id="{00000000-0008-0000-0000-00001C030000}"/>
            </a:ext>
          </a:extLst>
        </xdr:cNvPr>
        <xdr:cNvPicPr/>
      </xdr:nvPicPr>
      <xdr:blipFill>
        <a:blip xmlns:r="http://schemas.openxmlformats.org/officeDocument/2006/relationships" r:embed="rId2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637190131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831</xdr:row>
      <xdr:rowOff>124240</xdr:rowOff>
    </xdr:from>
    <xdr:to>
      <xdr:col>5</xdr:col>
      <xdr:colOff>1393709</xdr:colOff>
      <xdr:row>831</xdr:row>
      <xdr:rowOff>1648240</xdr:rowOff>
    </xdr:to>
    <xdr:pic>
      <xdr:nvPicPr>
        <xdr:cNvPr id="797" name="Image 796" descr="Picture">
          <a:extLst>
            <a:ext uri="{FF2B5EF4-FFF2-40B4-BE49-F238E27FC236}">
              <a16:creationId xmlns:a16="http://schemas.microsoft.com/office/drawing/2014/main" xmlns="" id="{00000000-0008-0000-0000-00001D030000}"/>
            </a:ext>
          </a:extLst>
        </xdr:cNvPr>
        <xdr:cNvPicPr/>
      </xdr:nvPicPr>
      <xdr:blipFill>
        <a:blip xmlns:r="http://schemas.openxmlformats.org/officeDocument/2006/relationships" r:embed="rId2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639028870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832</xdr:row>
      <xdr:rowOff>124240</xdr:rowOff>
    </xdr:from>
    <xdr:to>
      <xdr:col>5</xdr:col>
      <xdr:colOff>1393709</xdr:colOff>
      <xdr:row>832</xdr:row>
      <xdr:rowOff>1648240</xdr:rowOff>
    </xdr:to>
    <xdr:pic>
      <xdr:nvPicPr>
        <xdr:cNvPr id="798" name="Image 797" descr="Picture">
          <a:extLst>
            <a:ext uri="{FF2B5EF4-FFF2-40B4-BE49-F238E27FC236}">
              <a16:creationId xmlns:a16="http://schemas.microsoft.com/office/drawing/2014/main" xmlns="" id="{00000000-0008-0000-0000-00001E030000}"/>
            </a:ext>
          </a:extLst>
        </xdr:cNvPr>
        <xdr:cNvPicPr/>
      </xdr:nvPicPr>
      <xdr:blipFill>
        <a:blip xmlns:r="http://schemas.openxmlformats.org/officeDocument/2006/relationships" r:embed="rId2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640867610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833</xdr:row>
      <xdr:rowOff>124240</xdr:rowOff>
    </xdr:from>
    <xdr:to>
      <xdr:col>5</xdr:col>
      <xdr:colOff>1393709</xdr:colOff>
      <xdr:row>833</xdr:row>
      <xdr:rowOff>1648240</xdr:rowOff>
    </xdr:to>
    <xdr:pic>
      <xdr:nvPicPr>
        <xdr:cNvPr id="799" name="Image 798" descr="Picture">
          <a:extLst>
            <a:ext uri="{FF2B5EF4-FFF2-40B4-BE49-F238E27FC236}">
              <a16:creationId xmlns:a16="http://schemas.microsoft.com/office/drawing/2014/main" xmlns="" id="{00000000-0008-0000-0000-00001F030000}"/>
            </a:ext>
          </a:extLst>
        </xdr:cNvPr>
        <xdr:cNvPicPr/>
      </xdr:nvPicPr>
      <xdr:blipFill>
        <a:blip xmlns:r="http://schemas.openxmlformats.org/officeDocument/2006/relationships" r:embed="rId2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642706349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834</xdr:row>
      <xdr:rowOff>124240</xdr:rowOff>
    </xdr:from>
    <xdr:to>
      <xdr:col>5</xdr:col>
      <xdr:colOff>1393709</xdr:colOff>
      <xdr:row>834</xdr:row>
      <xdr:rowOff>1648240</xdr:rowOff>
    </xdr:to>
    <xdr:pic>
      <xdr:nvPicPr>
        <xdr:cNvPr id="800" name="Image 799" descr="Picture">
          <a:extLst>
            <a:ext uri="{FF2B5EF4-FFF2-40B4-BE49-F238E27FC236}">
              <a16:creationId xmlns:a16="http://schemas.microsoft.com/office/drawing/2014/main" xmlns="" id="{00000000-0008-0000-0000-000020030000}"/>
            </a:ext>
          </a:extLst>
        </xdr:cNvPr>
        <xdr:cNvPicPr/>
      </xdr:nvPicPr>
      <xdr:blipFill>
        <a:blip xmlns:r="http://schemas.openxmlformats.org/officeDocument/2006/relationships" r:embed="rId2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644545088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835</xdr:row>
      <xdr:rowOff>124240</xdr:rowOff>
    </xdr:from>
    <xdr:to>
      <xdr:col>5</xdr:col>
      <xdr:colOff>1393709</xdr:colOff>
      <xdr:row>835</xdr:row>
      <xdr:rowOff>1648240</xdr:rowOff>
    </xdr:to>
    <xdr:pic>
      <xdr:nvPicPr>
        <xdr:cNvPr id="801" name="Image 800" descr="Picture">
          <a:extLst>
            <a:ext uri="{FF2B5EF4-FFF2-40B4-BE49-F238E27FC236}">
              <a16:creationId xmlns:a16="http://schemas.microsoft.com/office/drawing/2014/main" xmlns="" id="{00000000-0008-0000-0000-000021030000}"/>
            </a:ext>
          </a:extLst>
        </xdr:cNvPr>
        <xdr:cNvPicPr/>
      </xdr:nvPicPr>
      <xdr:blipFill>
        <a:blip xmlns:r="http://schemas.openxmlformats.org/officeDocument/2006/relationships" r:embed="rId2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646383827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836</xdr:row>
      <xdr:rowOff>124240</xdr:rowOff>
    </xdr:from>
    <xdr:to>
      <xdr:col>5</xdr:col>
      <xdr:colOff>1393709</xdr:colOff>
      <xdr:row>836</xdr:row>
      <xdr:rowOff>1648240</xdr:rowOff>
    </xdr:to>
    <xdr:pic>
      <xdr:nvPicPr>
        <xdr:cNvPr id="802" name="Image 801" descr="Picture">
          <a:extLst>
            <a:ext uri="{FF2B5EF4-FFF2-40B4-BE49-F238E27FC236}">
              <a16:creationId xmlns:a16="http://schemas.microsoft.com/office/drawing/2014/main" xmlns="" id="{00000000-0008-0000-0000-000022030000}"/>
            </a:ext>
          </a:extLst>
        </xdr:cNvPr>
        <xdr:cNvPicPr/>
      </xdr:nvPicPr>
      <xdr:blipFill>
        <a:blip xmlns:r="http://schemas.openxmlformats.org/officeDocument/2006/relationships" r:embed="rId2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648222566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837</xdr:row>
      <xdr:rowOff>124240</xdr:rowOff>
    </xdr:from>
    <xdr:to>
      <xdr:col>5</xdr:col>
      <xdr:colOff>1393709</xdr:colOff>
      <xdr:row>837</xdr:row>
      <xdr:rowOff>1648240</xdr:rowOff>
    </xdr:to>
    <xdr:pic>
      <xdr:nvPicPr>
        <xdr:cNvPr id="803" name="Image 802" descr="Picture">
          <a:extLst>
            <a:ext uri="{FF2B5EF4-FFF2-40B4-BE49-F238E27FC236}">
              <a16:creationId xmlns:a16="http://schemas.microsoft.com/office/drawing/2014/main" xmlns="" id="{00000000-0008-0000-0000-000023030000}"/>
            </a:ext>
          </a:extLst>
        </xdr:cNvPr>
        <xdr:cNvPicPr/>
      </xdr:nvPicPr>
      <xdr:blipFill>
        <a:blip xmlns:r="http://schemas.openxmlformats.org/officeDocument/2006/relationships" r:embed="rId2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650061305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838</xdr:row>
      <xdr:rowOff>124240</xdr:rowOff>
    </xdr:from>
    <xdr:to>
      <xdr:col>5</xdr:col>
      <xdr:colOff>1393709</xdr:colOff>
      <xdr:row>838</xdr:row>
      <xdr:rowOff>1648240</xdr:rowOff>
    </xdr:to>
    <xdr:pic>
      <xdr:nvPicPr>
        <xdr:cNvPr id="804" name="Image 803" descr="Picture">
          <a:extLst>
            <a:ext uri="{FF2B5EF4-FFF2-40B4-BE49-F238E27FC236}">
              <a16:creationId xmlns:a16="http://schemas.microsoft.com/office/drawing/2014/main" xmlns="" id="{00000000-0008-0000-0000-000024030000}"/>
            </a:ext>
          </a:extLst>
        </xdr:cNvPr>
        <xdr:cNvPicPr/>
      </xdr:nvPicPr>
      <xdr:blipFill>
        <a:blip xmlns:r="http://schemas.openxmlformats.org/officeDocument/2006/relationships" r:embed="rId2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651900044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839</xdr:row>
      <xdr:rowOff>124240</xdr:rowOff>
    </xdr:from>
    <xdr:to>
      <xdr:col>5</xdr:col>
      <xdr:colOff>1393709</xdr:colOff>
      <xdr:row>839</xdr:row>
      <xdr:rowOff>1648240</xdr:rowOff>
    </xdr:to>
    <xdr:pic>
      <xdr:nvPicPr>
        <xdr:cNvPr id="805" name="Image 804" descr="Picture">
          <a:extLst>
            <a:ext uri="{FF2B5EF4-FFF2-40B4-BE49-F238E27FC236}">
              <a16:creationId xmlns:a16="http://schemas.microsoft.com/office/drawing/2014/main" xmlns="" id="{00000000-0008-0000-0000-000025030000}"/>
            </a:ext>
          </a:extLst>
        </xdr:cNvPr>
        <xdr:cNvPicPr/>
      </xdr:nvPicPr>
      <xdr:blipFill>
        <a:blip xmlns:r="http://schemas.openxmlformats.org/officeDocument/2006/relationships" r:embed="rId2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653738783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840</xdr:row>
      <xdr:rowOff>124240</xdr:rowOff>
    </xdr:from>
    <xdr:to>
      <xdr:col>5</xdr:col>
      <xdr:colOff>1393709</xdr:colOff>
      <xdr:row>840</xdr:row>
      <xdr:rowOff>1648240</xdr:rowOff>
    </xdr:to>
    <xdr:pic>
      <xdr:nvPicPr>
        <xdr:cNvPr id="806" name="Image 805" descr="Picture">
          <a:extLst>
            <a:ext uri="{FF2B5EF4-FFF2-40B4-BE49-F238E27FC236}">
              <a16:creationId xmlns:a16="http://schemas.microsoft.com/office/drawing/2014/main" xmlns="" id="{00000000-0008-0000-0000-000026030000}"/>
            </a:ext>
          </a:extLst>
        </xdr:cNvPr>
        <xdr:cNvPicPr/>
      </xdr:nvPicPr>
      <xdr:blipFill>
        <a:blip xmlns:r="http://schemas.openxmlformats.org/officeDocument/2006/relationships" r:embed="rId2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655577523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841</xdr:row>
      <xdr:rowOff>124240</xdr:rowOff>
    </xdr:from>
    <xdr:to>
      <xdr:col>5</xdr:col>
      <xdr:colOff>1393709</xdr:colOff>
      <xdr:row>841</xdr:row>
      <xdr:rowOff>1648240</xdr:rowOff>
    </xdr:to>
    <xdr:pic>
      <xdr:nvPicPr>
        <xdr:cNvPr id="807" name="Image 806" descr="Picture">
          <a:extLst>
            <a:ext uri="{FF2B5EF4-FFF2-40B4-BE49-F238E27FC236}">
              <a16:creationId xmlns:a16="http://schemas.microsoft.com/office/drawing/2014/main" xmlns="" id="{00000000-0008-0000-0000-000027030000}"/>
            </a:ext>
          </a:extLst>
        </xdr:cNvPr>
        <xdr:cNvPicPr/>
      </xdr:nvPicPr>
      <xdr:blipFill>
        <a:blip xmlns:r="http://schemas.openxmlformats.org/officeDocument/2006/relationships" r:embed="rId2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657416262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842</xdr:row>
      <xdr:rowOff>124240</xdr:rowOff>
    </xdr:from>
    <xdr:to>
      <xdr:col>5</xdr:col>
      <xdr:colOff>1393709</xdr:colOff>
      <xdr:row>842</xdr:row>
      <xdr:rowOff>1648240</xdr:rowOff>
    </xdr:to>
    <xdr:pic>
      <xdr:nvPicPr>
        <xdr:cNvPr id="812" name="Image 811" descr="Picture">
          <a:extLst>
            <a:ext uri="{FF2B5EF4-FFF2-40B4-BE49-F238E27FC236}">
              <a16:creationId xmlns:a16="http://schemas.microsoft.com/office/drawing/2014/main" xmlns="" id="{00000000-0008-0000-0000-00002C030000}"/>
            </a:ext>
          </a:extLst>
        </xdr:cNvPr>
        <xdr:cNvPicPr/>
      </xdr:nvPicPr>
      <xdr:blipFill>
        <a:blip xmlns:r="http://schemas.openxmlformats.org/officeDocument/2006/relationships" r:embed="rId2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666609957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843</xdr:row>
      <xdr:rowOff>124240</xdr:rowOff>
    </xdr:from>
    <xdr:to>
      <xdr:col>5</xdr:col>
      <xdr:colOff>1393709</xdr:colOff>
      <xdr:row>843</xdr:row>
      <xdr:rowOff>1648240</xdr:rowOff>
    </xdr:to>
    <xdr:pic>
      <xdr:nvPicPr>
        <xdr:cNvPr id="817" name="Image 816" descr="Picture">
          <a:extLst>
            <a:ext uri="{FF2B5EF4-FFF2-40B4-BE49-F238E27FC236}">
              <a16:creationId xmlns:a16="http://schemas.microsoft.com/office/drawing/2014/main" xmlns="" id="{00000000-0008-0000-0000-000031030000}"/>
            </a:ext>
          </a:extLst>
        </xdr:cNvPr>
        <xdr:cNvPicPr/>
      </xdr:nvPicPr>
      <xdr:blipFill>
        <a:blip xmlns:r="http://schemas.openxmlformats.org/officeDocument/2006/relationships" r:embed="rId2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675803653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844</xdr:row>
      <xdr:rowOff>124240</xdr:rowOff>
    </xdr:from>
    <xdr:to>
      <xdr:col>5</xdr:col>
      <xdr:colOff>1393709</xdr:colOff>
      <xdr:row>844</xdr:row>
      <xdr:rowOff>1648240</xdr:rowOff>
    </xdr:to>
    <xdr:pic>
      <xdr:nvPicPr>
        <xdr:cNvPr id="822" name="Image 821" descr="Picture">
          <a:extLst>
            <a:ext uri="{FF2B5EF4-FFF2-40B4-BE49-F238E27FC236}">
              <a16:creationId xmlns:a16="http://schemas.microsoft.com/office/drawing/2014/main" xmlns="" id="{00000000-0008-0000-0000-000036030000}"/>
            </a:ext>
          </a:extLst>
        </xdr:cNvPr>
        <xdr:cNvPicPr/>
      </xdr:nvPicPr>
      <xdr:blipFill>
        <a:blip xmlns:r="http://schemas.openxmlformats.org/officeDocument/2006/relationships" r:embed="rId2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684997349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849</xdr:row>
      <xdr:rowOff>124240</xdr:rowOff>
    </xdr:from>
    <xdr:to>
      <xdr:col>5</xdr:col>
      <xdr:colOff>1393709</xdr:colOff>
      <xdr:row>849</xdr:row>
      <xdr:rowOff>1648240</xdr:rowOff>
    </xdr:to>
    <xdr:pic>
      <xdr:nvPicPr>
        <xdr:cNvPr id="823" name="Image 822" descr="Picture">
          <a:extLst>
            <a:ext uri="{FF2B5EF4-FFF2-40B4-BE49-F238E27FC236}">
              <a16:creationId xmlns:a16="http://schemas.microsoft.com/office/drawing/2014/main" xmlns="" id="{00000000-0008-0000-0000-000037030000}"/>
            </a:ext>
          </a:extLst>
        </xdr:cNvPr>
        <xdr:cNvPicPr/>
      </xdr:nvPicPr>
      <xdr:blipFill>
        <a:blip xmlns:r="http://schemas.openxmlformats.org/officeDocument/2006/relationships" r:embed="rId2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694191044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850</xdr:row>
      <xdr:rowOff>124240</xdr:rowOff>
    </xdr:from>
    <xdr:to>
      <xdr:col>5</xdr:col>
      <xdr:colOff>1393709</xdr:colOff>
      <xdr:row>850</xdr:row>
      <xdr:rowOff>1648240</xdr:rowOff>
    </xdr:to>
    <xdr:pic>
      <xdr:nvPicPr>
        <xdr:cNvPr id="824" name="Image 823" descr="Picture">
          <a:extLst>
            <a:ext uri="{FF2B5EF4-FFF2-40B4-BE49-F238E27FC236}">
              <a16:creationId xmlns:a16="http://schemas.microsoft.com/office/drawing/2014/main" xmlns="" id="{00000000-0008-0000-0000-000038030000}"/>
            </a:ext>
          </a:extLst>
        </xdr:cNvPr>
        <xdr:cNvPicPr/>
      </xdr:nvPicPr>
      <xdr:blipFill>
        <a:blip xmlns:r="http://schemas.openxmlformats.org/officeDocument/2006/relationships" r:embed="rId2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696029783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851</xdr:row>
      <xdr:rowOff>124240</xdr:rowOff>
    </xdr:from>
    <xdr:to>
      <xdr:col>5</xdr:col>
      <xdr:colOff>1393709</xdr:colOff>
      <xdr:row>851</xdr:row>
      <xdr:rowOff>1648240</xdr:rowOff>
    </xdr:to>
    <xdr:pic>
      <xdr:nvPicPr>
        <xdr:cNvPr id="825" name="Image 824" descr="Picture">
          <a:extLst>
            <a:ext uri="{FF2B5EF4-FFF2-40B4-BE49-F238E27FC236}">
              <a16:creationId xmlns:a16="http://schemas.microsoft.com/office/drawing/2014/main" xmlns="" id="{00000000-0008-0000-0000-000039030000}"/>
            </a:ext>
          </a:extLst>
        </xdr:cNvPr>
        <xdr:cNvPicPr/>
      </xdr:nvPicPr>
      <xdr:blipFill>
        <a:blip xmlns:r="http://schemas.openxmlformats.org/officeDocument/2006/relationships" r:embed="rId2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697868523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852</xdr:row>
      <xdr:rowOff>124240</xdr:rowOff>
    </xdr:from>
    <xdr:to>
      <xdr:col>5</xdr:col>
      <xdr:colOff>1393709</xdr:colOff>
      <xdr:row>852</xdr:row>
      <xdr:rowOff>1648240</xdr:rowOff>
    </xdr:to>
    <xdr:pic>
      <xdr:nvPicPr>
        <xdr:cNvPr id="826" name="Image 825" descr="Picture">
          <a:extLst>
            <a:ext uri="{FF2B5EF4-FFF2-40B4-BE49-F238E27FC236}">
              <a16:creationId xmlns:a16="http://schemas.microsoft.com/office/drawing/2014/main" xmlns="" id="{00000000-0008-0000-0000-00003A030000}"/>
            </a:ext>
          </a:extLst>
        </xdr:cNvPr>
        <xdr:cNvPicPr/>
      </xdr:nvPicPr>
      <xdr:blipFill>
        <a:blip xmlns:r="http://schemas.openxmlformats.org/officeDocument/2006/relationships" r:embed="rId2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699707262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853</xdr:row>
      <xdr:rowOff>124240</xdr:rowOff>
    </xdr:from>
    <xdr:to>
      <xdr:col>5</xdr:col>
      <xdr:colOff>1393709</xdr:colOff>
      <xdr:row>853</xdr:row>
      <xdr:rowOff>1648240</xdr:rowOff>
    </xdr:to>
    <xdr:pic>
      <xdr:nvPicPr>
        <xdr:cNvPr id="827" name="Image 826" descr="Picture">
          <a:extLst>
            <a:ext uri="{FF2B5EF4-FFF2-40B4-BE49-F238E27FC236}">
              <a16:creationId xmlns:a16="http://schemas.microsoft.com/office/drawing/2014/main" xmlns="" id="{00000000-0008-0000-0000-00003B030000}"/>
            </a:ext>
          </a:extLst>
        </xdr:cNvPr>
        <xdr:cNvPicPr/>
      </xdr:nvPicPr>
      <xdr:blipFill>
        <a:blip xmlns:r="http://schemas.openxmlformats.org/officeDocument/2006/relationships" r:embed="rId2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701546001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854</xdr:row>
      <xdr:rowOff>124240</xdr:rowOff>
    </xdr:from>
    <xdr:to>
      <xdr:col>5</xdr:col>
      <xdr:colOff>1393709</xdr:colOff>
      <xdr:row>854</xdr:row>
      <xdr:rowOff>1648240</xdr:rowOff>
    </xdr:to>
    <xdr:pic>
      <xdr:nvPicPr>
        <xdr:cNvPr id="828" name="Image 827" descr="Picture">
          <a:extLst>
            <a:ext uri="{FF2B5EF4-FFF2-40B4-BE49-F238E27FC236}">
              <a16:creationId xmlns:a16="http://schemas.microsoft.com/office/drawing/2014/main" xmlns="" id="{00000000-0008-0000-0000-00003C030000}"/>
            </a:ext>
          </a:extLst>
        </xdr:cNvPr>
        <xdr:cNvPicPr/>
      </xdr:nvPicPr>
      <xdr:blipFill>
        <a:blip xmlns:r="http://schemas.openxmlformats.org/officeDocument/2006/relationships" r:embed="rId2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703384740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855</xdr:row>
      <xdr:rowOff>124240</xdr:rowOff>
    </xdr:from>
    <xdr:to>
      <xdr:col>5</xdr:col>
      <xdr:colOff>1393709</xdr:colOff>
      <xdr:row>855</xdr:row>
      <xdr:rowOff>1648240</xdr:rowOff>
    </xdr:to>
    <xdr:pic>
      <xdr:nvPicPr>
        <xdr:cNvPr id="829" name="Image 828" descr="Picture">
          <a:extLst>
            <a:ext uri="{FF2B5EF4-FFF2-40B4-BE49-F238E27FC236}">
              <a16:creationId xmlns:a16="http://schemas.microsoft.com/office/drawing/2014/main" xmlns="" id="{00000000-0008-0000-0000-00003D030000}"/>
            </a:ext>
          </a:extLst>
        </xdr:cNvPr>
        <xdr:cNvPicPr/>
      </xdr:nvPicPr>
      <xdr:blipFill>
        <a:blip xmlns:r="http://schemas.openxmlformats.org/officeDocument/2006/relationships" r:embed="rId2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705223479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856</xdr:row>
      <xdr:rowOff>124240</xdr:rowOff>
    </xdr:from>
    <xdr:to>
      <xdr:col>5</xdr:col>
      <xdr:colOff>1393709</xdr:colOff>
      <xdr:row>856</xdr:row>
      <xdr:rowOff>1648240</xdr:rowOff>
    </xdr:to>
    <xdr:pic>
      <xdr:nvPicPr>
        <xdr:cNvPr id="830" name="Image 829" descr="Picture">
          <a:extLst>
            <a:ext uri="{FF2B5EF4-FFF2-40B4-BE49-F238E27FC236}">
              <a16:creationId xmlns:a16="http://schemas.microsoft.com/office/drawing/2014/main" xmlns="" id="{00000000-0008-0000-0000-00003E030000}"/>
            </a:ext>
          </a:extLst>
        </xdr:cNvPr>
        <xdr:cNvPicPr/>
      </xdr:nvPicPr>
      <xdr:blipFill>
        <a:blip xmlns:r="http://schemas.openxmlformats.org/officeDocument/2006/relationships" r:embed="rId2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707062218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857</xdr:row>
      <xdr:rowOff>124240</xdr:rowOff>
    </xdr:from>
    <xdr:to>
      <xdr:col>5</xdr:col>
      <xdr:colOff>1393709</xdr:colOff>
      <xdr:row>857</xdr:row>
      <xdr:rowOff>1648240</xdr:rowOff>
    </xdr:to>
    <xdr:pic>
      <xdr:nvPicPr>
        <xdr:cNvPr id="831" name="Image 830" descr="Picture">
          <a:extLst>
            <a:ext uri="{FF2B5EF4-FFF2-40B4-BE49-F238E27FC236}">
              <a16:creationId xmlns:a16="http://schemas.microsoft.com/office/drawing/2014/main" xmlns="" id="{00000000-0008-0000-0000-00003F030000}"/>
            </a:ext>
          </a:extLst>
        </xdr:cNvPr>
        <xdr:cNvPicPr/>
      </xdr:nvPicPr>
      <xdr:blipFill>
        <a:blip xmlns:r="http://schemas.openxmlformats.org/officeDocument/2006/relationships" r:embed="rId2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708900957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858</xdr:row>
      <xdr:rowOff>124240</xdr:rowOff>
    </xdr:from>
    <xdr:to>
      <xdr:col>5</xdr:col>
      <xdr:colOff>1393709</xdr:colOff>
      <xdr:row>858</xdr:row>
      <xdr:rowOff>1648240</xdr:rowOff>
    </xdr:to>
    <xdr:pic>
      <xdr:nvPicPr>
        <xdr:cNvPr id="832" name="Image 831" descr="Picture">
          <a:extLst>
            <a:ext uri="{FF2B5EF4-FFF2-40B4-BE49-F238E27FC236}">
              <a16:creationId xmlns:a16="http://schemas.microsoft.com/office/drawing/2014/main" xmlns="" id="{00000000-0008-0000-0000-000040030000}"/>
            </a:ext>
          </a:extLst>
        </xdr:cNvPr>
        <xdr:cNvPicPr/>
      </xdr:nvPicPr>
      <xdr:blipFill>
        <a:blip xmlns:r="http://schemas.openxmlformats.org/officeDocument/2006/relationships" r:embed="rId2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710739697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859</xdr:row>
      <xdr:rowOff>124240</xdr:rowOff>
    </xdr:from>
    <xdr:to>
      <xdr:col>5</xdr:col>
      <xdr:colOff>1393709</xdr:colOff>
      <xdr:row>859</xdr:row>
      <xdr:rowOff>1648240</xdr:rowOff>
    </xdr:to>
    <xdr:pic>
      <xdr:nvPicPr>
        <xdr:cNvPr id="833" name="Image 832" descr="Picture">
          <a:extLst>
            <a:ext uri="{FF2B5EF4-FFF2-40B4-BE49-F238E27FC236}">
              <a16:creationId xmlns:a16="http://schemas.microsoft.com/office/drawing/2014/main" xmlns="" id="{00000000-0008-0000-0000-000041030000}"/>
            </a:ext>
          </a:extLst>
        </xdr:cNvPr>
        <xdr:cNvPicPr/>
      </xdr:nvPicPr>
      <xdr:blipFill>
        <a:blip xmlns:r="http://schemas.openxmlformats.org/officeDocument/2006/relationships" r:embed="rId2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712578436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860</xdr:row>
      <xdr:rowOff>124240</xdr:rowOff>
    </xdr:from>
    <xdr:to>
      <xdr:col>5</xdr:col>
      <xdr:colOff>1393709</xdr:colOff>
      <xdr:row>860</xdr:row>
      <xdr:rowOff>1648240</xdr:rowOff>
    </xdr:to>
    <xdr:pic>
      <xdr:nvPicPr>
        <xdr:cNvPr id="834" name="Image 833" descr="Picture">
          <a:extLst>
            <a:ext uri="{FF2B5EF4-FFF2-40B4-BE49-F238E27FC236}">
              <a16:creationId xmlns:a16="http://schemas.microsoft.com/office/drawing/2014/main" xmlns="" id="{00000000-0008-0000-0000-000042030000}"/>
            </a:ext>
          </a:extLst>
        </xdr:cNvPr>
        <xdr:cNvPicPr/>
      </xdr:nvPicPr>
      <xdr:blipFill>
        <a:blip xmlns:r="http://schemas.openxmlformats.org/officeDocument/2006/relationships" r:embed="rId2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714417175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861</xdr:row>
      <xdr:rowOff>124240</xdr:rowOff>
    </xdr:from>
    <xdr:to>
      <xdr:col>5</xdr:col>
      <xdr:colOff>1393709</xdr:colOff>
      <xdr:row>861</xdr:row>
      <xdr:rowOff>1648240</xdr:rowOff>
    </xdr:to>
    <xdr:pic>
      <xdr:nvPicPr>
        <xdr:cNvPr id="835" name="Image 834" descr="Picture">
          <a:extLst>
            <a:ext uri="{FF2B5EF4-FFF2-40B4-BE49-F238E27FC236}">
              <a16:creationId xmlns:a16="http://schemas.microsoft.com/office/drawing/2014/main" xmlns="" id="{00000000-0008-0000-0000-000043030000}"/>
            </a:ext>
          </a:extLst>
        </xdr:cNvPr>
        <xdr:cNvPicPr/>
      </xdr:nvPicPr>
      <xdr:blipFill>
        <a:blip xmlns:r="http://schemas.openxmlformats.org/officeDocument/2006/relationships" r:embed="rId2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716255914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862</xdr:row>
      <xdr:rowOff>124240</xdr:rowOff>
    </xdr:from>
    <xdr:to>
      <xdr:col>5</xdr:col>
      <xdr:colOff>1393709</xdr:colOff>
      <xdr:row>862</xdr:row>
      <xdr:rowOff>1648240</xdr:rowOff>
    </xdr:to>
    <xdr:pic>
      <xdr:nvPicPr>
        <xdr:cNvPr id="836" name="Image 835" descr="Picture">
          <a:extLst>
            <a:ext uri="{FF2B5EF4-FFF2-40B4-BE49-F238E27FC236}">
              <a16:creationId xmlns:a16="http://schemas.microsoft.com/office/drawing/2014/main" xmlns="" id="{00000000-0008-0000-0000-000044030000}"/>
            </a:ext>
          </a:extLst>
        </xdr:cNvPr>
        <xdr:cNvPicPr/>
      </xdr:nvPicPr>
      <xdr:blipFill>
        <a:blip xmlns:r="http://schemas.openxmlformats.org/officeDocument/2006/relationships" r:embed="rId2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718094653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863</xdr:row>
      <xdr:rowOff>124240</xdr:rowOff>
    </xdr:from>
    <xdr:to>
      <xdr:col>5</xdr:col>
      <xdr:colOff>1393709</xdr:colOff>
      <xdr:row>863</xdr:row>
      <xdr:rowOff>1648240</xdr:rowOff>
    </xdr:to>
    <xdr:pic>
      <xdr:nvPicPr>
        <xdr:cNvPr id="837" name="Image 836" descr="Picture">
          <a:extLst>
            <a:ext uri="{FF2B5EF4-FFF2-40B4-BE49-F238E27FC236}">
              <a16:creationId xmlns:a16="http://schemas.microsoft.com/office/drawing/2014/main" xmlns="" id="{00000000-0008-0000-0000-000045030000}"/>
            </a:ext>
          </a:extLst>
        </xdr:cNvPr>
        <xdr:cNvPicPr/>
      </xdr:nvPicPr>
      <xdr:blipFill>
        <a:blip xmlns:r="http://schemas.openxmlformats.org/officeDocument/2006/relationships" r:embed="rId2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719933392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864</xdr:row>
      <xdr:rowOff>124240</xdr:rowOff>
    </xdr:from>
    <xdr:to>
      <xdr:col>5</xdr:col>
      <xdr:colOff>1393709</xdr:colOff>
      <xdr:row>864</xdr:row>
      <xdr:rowOff>1648240</xdr:rowOff>
    </xdr:to>
    <xdr:pic>
      <xdr:nvPicPr>
        <xdr:cNvPr id="838" name="Image 837" descr="Picture">
          <a:extLst>
            <a:ext uri="{FF2B5EF4-FFF2-40B4-BE49-F238E27FC236}">
              <a16:creationId xmlns:a16="http://schemas.microsoft.com/office/drawing/2014/main" xmlns="" id="{00000000-0008-0000-0000-000046030000}"/>
            </a:ext>
          </a:extLst>
        </xdr:cNvPr>
        <xdr:cNvPicPr/>
      </xdr:nvPicPr>
      <xdr:blipFill>
        <a:blip xmlns:r="http://schemas.openxmlformats.org/officeDocument/2006/relationships" r:embed="rId2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721772131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865</xdr:row>
      <xdr:rowOff>124240</xdr:rowOff>
    </xdr:from>
    <xdr:to>
      <xdr:col>5</xdr:col>
      <xdr:colOff>1393709</xdr:colOff>
      <xdr:row>865</xdr:row>
      <xdr:rowOff>1648240</xdr:rowOff>
    </xdr:to>
    <xdr:pic>
      <xdr:nvPicPr>
        <xdr:cNvPr id="839" name="Image 838" descr="Picture">
          <a:extLst>
            <a:ext uri="{FF2B5EF4-FFF2-40B4-BE49-F238E27FC236}">
              <a16:creationId xmlns:a16="http://schemas.microsoft.com/office/drawing/2014/main" xmlns="" id="{00000000-0008-0000-0000-000047030000}"/>
            </a:ext>
          </a:extLst>
        </xdr:cNvPr>
        <xdr:cNvPicPr/>
      </xdr:nvPicPr>
      <xdr:blipFill>
        <a:blip xmlns:r="http://schemas.openxmlformats.org/officeDocument/2006/relationships" r:embed="rId2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723610870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866</xdr:row>
      <xdr:rowOff>124240</xdr:rowOff>
    </xdr:from>
    <xdr:to>
      <xdr:col>5</xdr:col>
      <xdr:colOff>1393709</xdr:colOff>
      <xdr:row>866</xdr:row>
      <xdr:rowOff>1648240</xdr:rowOff>
    </xdr:to>
    <xdr:pic>
      <xdr:nvPicPr>
        <xdr:cNvPr id="840" name="Image 839" descr="Picture">
          <a:extLst>
            <a:ext uri="{FF2B5EF4-FFF2-40B4-BE49-F238E27FC236}">
              <a16:creationId xmlns:a16="http://schemas.microsoft.com/office/drawing/2014/main" xmlns="" id="{00000000-0008-0000-0000-000048030000}"/>
            </a:ext>
          </a:extLst>
        </xdr:cNvPr>
        <xdr:cNvPicPr/>
      </xdr:nvPicPr>
      <xdr:blipFill>
        <a:blip xmlns:r="http://schemas.openxmlformats.org/officeDocument/2006/relationships" r:embed="rId2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725449610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872</xdr:row>
      <xdr:rowOff>124240</xdr:rowOff>
    </xdr:from>
    <xdr:to>
      <xdr:col>5</xdr:col>
      <xdr:colOff>1393709</xdr:colOff>
      <xdr:row>872</xdr:row>
      <xdr:rowOff>1648240</xdr:rowOff>
    </xdr:to>
    <xdr:pic>
      <xdr:nvPicPr>
        <xdr:cNvPr id="841" name="Image 840" descr="Picture">
          <a:extLst>
            <a:ext uri="{FF2B5EF4-FFF2-40B4-BE49-F238E27FC236}">
              <a16:creationId xmlns:a16="http://schemas.microsoft.com/office/drawing/2014/main" xmlns="" id="{00000000-0008-0000-0000-000049030000}"/>
            </a:ext>
          </a:extLst>
        </xdr:cNvPr>
        <xdr:cNvPicPr/>
      </xdr:nvPicPr>
      <xdr:blipFill>
        <a:blip xmlns:r="http://schemas.openxmlformats.org/officeDocument/2006/relationships" r:embed="rId2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736482044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873</xdr:row>
      <xdr:rowOff>124240</xdr:rowOff>
    </xdr:from>
    <xdr:to>
      <xdr:col>5</xdr:col>
      <xdr:colOff>1393709</xdr:colOff>
      <xdr:row>873</xdr:row>
      <xdr:rowOff>1648240</xdr:rowOff>
    </xdr:to>
    <xdr:pic>
      <xdr:nvPicPr>
        <xdr:cNvPr id="846" name="Image 845" descr="Picture">
          <a:extLst>
            <a:ext uri="{FF2B5EF4-FFF2-40B4-BE49-F238E27FC236}">
              <a16:creationId xmlns:a16="http://schemas.microsoft.com/office/drawing/2014/main" xmlns="" id="{00000000-0008-0000-0000-00004E030000}"/>
            </a:ext>
          </a:extLst>
        </xdr:cNvPr>
        <xdr:cNvPicPr/>
      </xdr:nvPicPr>
      <xdr:blipFill>
        <a:blip xmlns:r="http://schemas.openxmlformats.org/officeDocument/2006/relationships" r:embed="rId2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745675740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874</xdr:row>
      <xdr:rowOff>124240</xdr:rowOff>
    </xdr:from>
    <xdr:to>
      <xdr:col>5</xdr:col>
      <xdr:colOff>1393709</xdr:colOff>
      <xdr:row>874</xdr:row>
      <xdr:rowOff>1648240</xdr:rowOff>
    </xdr:to>
    <xdr:pic>
      <xdr:nvPicPr>
        <xdr:cNvPr id="847" name="Image 846" descr="Picture">
          <a:extLst>
            <a:ext uri="{FF2B5EF4-FFF2-40B4-BE49-F238E27FC236}">
              <a16:creationId xmlns:a16="http://schemas.microsoft.com/office/drawing/2014/main" xmlns="" id="{00000000-0008-0000-0000-00004F030000}"/>
            </a:ext>
          </a:extLst>
        </xdr:cNvPr>
        <xdr:cNvPicPr/>
      </xdr:nvPicPr>
      <xdr:blipFill>
        <a:blip xmlns:r="http://schemas.openxmlformats.org/officeDocument/2006/relationships" r:embed="rId2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747514479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875</xdr:row>
      <xdr:rowOff>124240</xdr:rowOff>
    </xdr:from>
    <xdr:to>
      <xdr:col>5</xdr:col>
      <xdr:colOff>1393709</xdr:colOff>
      <xdr:row>875</xdr:row>
      <xdr:rowOff>1648240</xdr:rowOff>
    </xdr:to>
    <xdr:pic>
      <xdr:nvPicPr>
        <xdr:cNvPr id="848" name="Image 847" descr="Picture">
          <a:extLst>
            <a:ext uri="{FF2B5EF4-FFF2-40B4-BE49-F238E27FC236}">
              <a16:creationId xmlns:a16="http://schemas.microsoft.com/office/drawing/2014/main" xmlns="" id="{00000000-0008-0000-0000-000050030000}"/>
            </a:ext>
          </a:extLst>
        </xdr:cNvPr>
        <xdr:cNvPicPr/>
      </xdr:nvPicPr>
      <xdr:blipFill>
        <a:blip xmlns:r="http://schemas.openxmlformats.org/officeDocument/2006/relationships" r:embed="rId2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749353218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876</xdr:row>
      <xdr:rowOff>124240</xdr:rowOff>
    </xdr:from>
    <xdr:to>
      <xdr:col>5</xdr:col>
      <xdr:colOff>1393709</xdr:colOff>
      <xdr:row>876</xdr:row>
      <xdr:rowOff>1648240</xdr:rowOff>
    </xdr:to>
    <xdr:pic>
      <xdr:nvPicPr>
        <xdr:cNvPr id="850" name="Image 849" descr="Picture">
          <a:extLst>
            <a:ext uri="{FF2B5EF4-FFF2-40B4-BE49-F238E27FC236}">
              <a16:creationId xmlns:a16="http://schemas.microsoft.com/office/drawing/2014/main" xmlns="" id="{00000000-0008-0000-0000-000052030000}"/>
            </a:ext>
          </a:extLst>
        </xdr:cNvPr>
        <xdr:cNvPicPr/>
      </xdr:nvPicPr>
      <xdr:blipFill>
        <a:blip xmlns:r="http://schemas.openxmlformats.org/officeDocument/2006/relationships" r:embed="rId2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753030697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877</xdr:row>
      <xdr:rowOff>124240</xdr:rowOff>
    </xdr:from>
    <xdr:to>
      <xdr:col>5</xdr:col>
      <xdr:colOff>1393709</xdr:colOff>
      <xdr:row>877</xdr:row>
      <xdr:rowOff>1648240</xdr:rowOff>
    </xdr:to>
    <xdr:pic>
      <xdr:nvPicPr>
        <xdr:cNvPr id="852" name="Image 851" descr="Picture">
          <a:extLst>
            <a:ext uri="{FF2B5EF4-FFF2-40B4-BE49-F238E27FC236}">
              <a16:creationId xmlns:a16="http://schemas.microsoft.com/office/drawing/2014/main" xmlns="" id="{00000000-0008-0000-0000-000054030000}"/>
            </a:ext>
          </a:extLst>
        </xdr:cNvPr>
        <xdr:cNvPicPr/>
      </xdr:nvPicPr>
      <xdr:blipFill>
        <a:blip xmlns:r="http://schemas.openxmlformats.org/officeDocument/2006/relationships" r:embed="rId2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756708175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878</xdr:row>
      <xdr:rowOff>124240</xdr:rowOff>
    </xdr:from>
    <xdr:to>
      <xdr:col>5</xdr:col>
      <xdr:colOff>1393709</xdr:colOff>
      <xdr:row>878</xdr:row>
      <xdr:rowOff>1648240</xdr:rowOff>
    </xdr:to>
    <xdr:pic>
      <xdr:nvPicPr>
        <xdr:cNvPr id="853" name="Image 852" descr="Picture">
          <a:extLst>
            <a:ext uri="{FF2B5EF4-FFF2-40B4-BE49-F238E27FC236}">
              <a16:creationId xmlns:a16="http://schemas.microsoft.com/office/drawing/2014/main" xmlns="" id="{00000000-0008-0000-0000-000055030000}"/>
            </a:ext>
          </a:extLst>
        </xdr:cNvPr>
        <xdr:cNvPicPr/>
      </xdr:nvPicPr>
      <xdr:blipFill>
        <a:blip xmlns:r="http://schemas.openxmlformats.org/officeDocument/2006/relationships" r:embed="rId2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758546914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879</xdr:row>
      <xdr:rowOff>124240</xdr:rowOff>
    </xdr:from>
    <xdr:to>
      <xdr:col>5</xdr:col>
      <xdr:colOff>1393709</xdr:colOff>
      <xdr:row>879</xdr:row>
      <xdr:rowOff>1648240</xdr:rowOff>
    </xdr:to>
    <xdr:pic>
      <xdr:nvPicPr>
        <xdr:cNvPr id="854" name="Image 853" descr="Picture">
          <a:extLst>
            <a:ext uri="{FF2B5EF4-FFF2-40B4-BE49-F238E27FC236}">
              <a16:creationId xmlns:a16="http://schemas.microsoft.com/office/drawing/2014/main" xmlns="" id="{00000000-0008-0000-0000-000056030000}"/>
            </a:ext>
          </a:extLst>
        </xdr:cNvPr>
        <xdr:cNvPicPr/>
      </xdr:nvPicPr>
      <xdr:blipFill>
        <a:blip xmlns:r="http://schemas.openxmlformats.org/officeDocument/2006/relationships" r:embed="rId2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760385653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880</xdr:row>
      <xdr:rowOff>124240</xdr:rowOff>
    </xdr:from>
    <xdr:to>
      <xdr:col>5</xdr:col>
      <xdr:colOff>1393709</xdr:colOff>
      <xdr:row>880</xdr:row>
      <xdr:rowOff>1648240</xdr:rowOff>
    </xdr:to>
    <xdr:pic>
      <xdr:nvPicPr>
        <xdr:cNvPr id="855" name="Image 854" descr="Picture">
          <a:extLst>
            <a:ext uri="{FF2B5EF4-FFF2-40B4-BE49-F238E27FC236}">
              <a16:creationId xmlns:a16="http://schemas.microsoft.com/office/drawing/2014/main" xmlns="" id="{00000000-0008-0000-0000-000057030000}"/>
            </a:ext>
          </a:extLst>
        </xdr:cNvPr>
        <xdr:cNvPicPr/>
      </xdr:nvPicPr>
      <xdr:blipFill>
        <a:blip xmlns:r="http://schemas.openxmlformats.org/officeDocument/2006/relationships" r:embed="rId2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762224392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881</xdr:row>
      <xdr:rowOff>124240</xdr:rowOff>
    </xdr:from>
    <xdr:to>
      <xdr:col>5</xdr:col>
      <xdr:colOff>1393709</xdr:colOff>
      <xdr:row>881</xdr:row>
      <xdr:rowOff>1648240</xdr:rowOff>
    </xdr:to>
    <xdr:pic>
      <xdr:nvPicPr>
        <xdr:cNvPr id="856" name="Image 855" descr="Picture">
          <a:extLst>
            <a:ext uri="{FF2B5EF4-FFF2-40B4-BE49-F238E27FC236}">
              <a16:creationId xmlns:a16="http://schemas.microsoft.com/office/drawing/2014/main" xmlns="" id="{00000000-0008-0000-0000-000058030000}"/>
            </a:ext>
          </a:extLst>
        </xdr:cNvPr>
        <xdr:cNvPicPr/>
      </xdr:nvPicPr>
      <xdr:blipFill>
        <a:blip xmlns:r="http://schemas.openxmlformats.org/officeDocument/2006/relationships" r:embed="rId2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764063131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882</xdr:row>
      <xdr:rowOff>124240</xdr:rowOff>
    </xdr:from>
    <xdr:to>
      <xdr:col>5</xdr:col>
      <xdr:colOff>1393709</xdr:colOff>
      <xdr:row>882</xdr:row>
      <xdr:rowOff>1648240</xdr:rowOff>
    </xdr:to>
    <xdr:pic>
      <xdr:nvPicPr>
        <xdr:cNvPr id="858" name="Image 857" descr="Picture">
          <a:extLst>
            <a:ext uri="{FF2B5EF4-FFF2-40B4-BE49-F238E27FC236}">
              <a16:creationId xmlns:a16="http://schemas.microsoft.com/office/drawing/2014/main" xmlns="" id="{00000000-0008-0000-0000-00005A030000}"/>
            </a:ext>
          </a:extLst>
        </xdr:cNvPr>
        <xdr:cNvPicPr/>
      </xdr:nvPicPr>
      <xdr:blipFill>
        <a:blip xmlns:r="http://schemas.openxmlformats.org/officeDocument/2006/relationships" r:embed="rId2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767740610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883</xdr:row>
      <xdr:rowOff>124240</xdr:rowOff>
    </xdr:from>
    <xdr:to>
      <xdr:col>5</xdr:col>
      <xdr:colOff>1393709</xdr:colOff>
      <xdr:row>883</xdr:row>
      <xdr:rowOff>1648240</xdr:rowOff>
    </xdr:to>
    <xdr:pic>
      <xdr:nvPicPr>
        <xdr:cNvPr id="859" name="Image 858" descr="Picture">
          <a:extLst>
            <a:ext uri="{FF2B5EF4-FFF2-40B4-BE49-F238E27FC236}">
              <a16:creationId xmlns:a16="http://schemas.microsoft.com/office/drawing/2014/main" xmlns="" id="{00000000-0008-0000-0000-00005B030000}"/>
            </a:ext>
          </a:extLst>
        </xdr:cNvPr>
        <xdr:cNvPicPr/>
      </xdr:nvPicPr>
      <xdr:blipFill>
        <a:blip xmlns:r="http://schemas.openxmlformats.org/officeDocument/2006/relationships" r:embed="rId2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769579349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884</xdr:row>
      <xdr:rowOff>124240</xdr:rowOff>
    </xdr:from>
    <xdr:to>
      <xdr:col>5</xdr:col>
      <xdr:colOff>1393709</xdr:colOff>
      <xdr:row>884</xdr:row>
      <xdr:rowOff>1648240</xdr:rowOff>
    </xdr:to>
    <xdr:pic>
      <xdr:nvPicPr>
        <xdr:cNvPr id="860" name="Image 859" descr="Picture">
          <a:extLst>
            <a:ext uri="{FF2B5EF4-FFF2-40B4-BE49-F238E27FC236}">
              <a16:creationId xmlns:a16="http://schemas.microsoft.com/office/drawing/2014/main" xmlns="" id="{00000000-0008-0000-0000-00005C030000}"/>
            </a:ext>
          </a:extLst>
        </xdr:cNvPr>
        <xdr:cNvPicPr/>
      </xdr:nvPicPr>
      <xdr:blipFill>
        <a:blip xmlns:r="http://schemas.openxmlformats.org/officeDocument/2006/relationships" r:embed="rId2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771418088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885</xdr:row>
      <xdr:rowOff>124240</xdr:rowOff>
    </xdr:from>
    <xdr:to>
      <xdr:col>5</xdr:col>
      <xdr:colOff>1393709</xdr:colOff>
      <xdr:row>885</xdr:row>
      <xdr:rowOff>1648240</xdr:rowOff>
    </xdr:to>
    <xdr:pic>
      <xdr:nvPicPr>
        <xdr:cNvPr id="862" name="Image 861" descr="Picture">
          <a:extLst>
            <a:ext uri="{FF2B5EF4-FFF2-40B4-BE49-F238E27FC236}">
              <a16:creationId xmlns:a16="http://schemas.microsoft.com/office/drawing/2014/main" xmlns="" id="{00000000-0008-0000-0000-00005E030000}"/>
            </a:ext>
          </a:extLst>
        </xdr:cNvPr>
        <xdr:cNvPicPr/>
      </xdr:nvPicPr>
      <xdr:blipFill>
        <a:blip xmlns:r="http://schemas.openxmlformats.org/officeDocument/2006/relationships" r:embed="rId2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775095566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886</xdr:row>
      <xdr:rowOff>124240</xdr:rowOff>
    </xdr:from>
    <xdr:to>
      <xdr:col>5</xdr:col>
      <xdr:colOff>1393709</xdr:colOff>
      <xdr:row>886</xdr:row>
      <xdr:rowOff>1648240</xdr:rowOff>
    </xdr:to>
    <xdr:pic>
      <xdr:nvPicPr>
        <xdr:cNvPr id="864" name="Image 863" descr="Picture">
          <a:extLst>
            <a:ext uri="{FF2B5EF4-FFF2-40B4-BE49-F238E27FC236}">
              <a16:creationId xmlns:a16="http://schemas.microsoft.com/office/drawing/2014/main" xmlns="" id="{00000000-0008-0000-0000-000060030000}"/>
            </a:ext>
          </a:extLst>
        </xdr:cNvPr>
        <xdr:cNvPicPr/>
      </xdr:nvPicPr>
      <xdr:blipFill>
        <a:blip xmlns:r="http://schemas.openxmlformats.org/officeDocument/2006/relationships" r:embed="rId23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778773044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887</xdr:row>
      <xdr:rowOff>124240</xdr:rowOff>
    </xdr:from>
    <xdr:to>
      <xdr:col>5</xdr:col>
      <xdr:colOff>1393709</xdr:colOff>
      <xdr:row>887</xdr:row>
      <xdr:rowOff>1648240</xdr:rowOff>
    </xdr:to>
    <xdr:pic>
      <xdr:nvPicPr>
        <xdr:cNvPr id="865" name="Image 864" descr="Picture">
          <a:extLst>
            <a:ext uri="{FF2B5EF4-FFF2-40B4-BE49-F238E27FC236}">
              <a16:creationId xmlns:a16="http://schemas.microsoft.com/office/drawing/2014/main" xmlns="" id="{00000000-0008-0000-0000-000061030000}"/>
            </a:ext>
          </a:extLst>
        </xdr:cNvPr>
        <xdr:cNvPicPr/>
      </xdr:nvPicPr>
      <xdr:blipFill>
        <a:blip xmlns:r="http://schemas.openxmlformats.org/officeDocument/2006/relationships" r:embed="rId23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780611783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888</xdr:row>
      <xdr:rowOff>124240</xdr:rowOff>
    </xdr:from>
    <xdr:to>
      <xdr:col>5</xdr:col>
      <xdr:colOff>1393709</xdr:colOff>
      <xdr:row>888</xdr:row>
      <xdr:rowOff>1648240</xdr:rowOff>
    </xdr:to>
    <xdr:pic>
      <xdr:nvPicPr>
        <xdr:cNvPr id="866" name="Image 865" descr="Picture">
          <a:extLst>
            <a:ext uri="{FF2B5EF4-FFF2-40B4-BE49-F238E27FC236}">
              <a16:creationId xmlns:a16="http://schemas.microsoft.com/office/drawing/2014/main" xmlns="" id="{00000000-0008-0000-0000-000062030000}"/>
            </a:ext>
          </a:extLst>
        </xdr:cNvPr>
        <xdr:cNvPicPr/>
      </xdr:nvPicPr>
      <xdr:blipFill>
        <a:blip xmlns:r="http://schemas.openxmlformats.org/officeDocument/2006/relationships" r:embed="rId23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782450523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889</xdr:row>
      <xdr:rowOff>124240</xdr:rowOff>
    </xdr:from>
    <xdr:to>
      <xdr:col>5</xdr:col>
      <xdr:colOff>1393709</xdr:colOff>
      <xdr:row>889</xdr:row>
      <xdr:rowOff>1648240</xdr:rowOff>
    </xdr:to>
    <xdr:pic>
      <xdr:nvPicPr>
        <xdr:cNvPr id="867" name="Image 866" descr="Picture">
          <a:extLst>
            <a:ext uri="{FF2B5EF4-FFF2-40B4-BE49-F238E27FC236}">
              <a16:creationId xmlns:a16="http://schemas.microsoft.com/office/drawing/2014/main" xmlns="" id="{00000000-0008-0000-0000-000063030000}"/>
            </a:ext>
          </a:extLst>
        </xdr:cNvPr>
        <xdr:cNvPicPr/>
      </xdr:nvPicPr>
      <xdr:blipFill>
        <a:blip xmlns:r="http://schemas.openxmlformats.org/officeDocument/2006/relationships" r:embed="rId23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784289262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890</xdr:row>
      <xdr:rowOff>124240</xdr:rowOff>
    </xdr:from>
    <xdr:to>
      <xdr:col>5</xdr:col>
      <xdr:colOff>1393709</xdr:colOff>
      <xdr:row>890</xdr:row>
      <xdr:rowOff>1648240</xdr:rowOff>
    </xdr:to>
    <xdr:pic>
      <xdr:nvPicPr>
        <xdr:cNvPr id="868" name="Image 867" descr="Picture">
          <a:extLst>
            <a:ext uri="{FF2B5EF4-FFF2-40B4-BE49-F238E27FC236}">
              <a16:creationId xmlns:a16="http://schemas.microsoft.com/office/drawing/2014/main" xmlns="" id="{00000000-0008-0000-0000-000064030000}"/>
            </a:ext>
          </a:extLst>
        </xdr:cNvPr>
        <xdr:cNvPicPr/>
      </xdr:nvPicPr>
      <xdr:blipFill>
        <a:blip xmlns:r="http://schemas.openxmlformats.org/officeDocument/2006/relationships" r:embed="rId23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786128001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891</xdr:row>
      <xdr:rowOff>124240</xdr:rowOff>
    </xdr:from>
    <xdr:to>
      <xdr:col>5</xdr:col>
      <xdr:colOff>1393709</xdr:colOff>
      <xdr:row>891</xdr:row>
      <xdr:rowOff>1648240</xdr:rowOff>
    </xdr:to>
    <xdr:pic>
      <xdr:nvPicPr>
        <xdr:cNvPr id="869" name="Image 868" descr="Picture">
          <a:extLst>
            <a:ext uri="{FF2B5EF4-FFF2-40B4-BE49-F238E27FC236}">
              <a16:creationId xmlns:a16="http://schemas.microsoft.com/office/drawing/2014/main" xmlns="" id="{00000000-0008-0000-0000-000065030000}"/>
            </a:ext>
          </a:extLst>
        </xdr:cNvPr>
        <xdr:cNvPicPr/>
      </xdr:nvPicPr>
      <xdr:blipFill>
        <a:blip xmlns:r="http://schemas.openxmlformats.org/officeDocument/2006/relationships" r:embed="rId23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787966740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892</xdr:row>
      <xdr:rowOff>124240</xdr:rowOff>
    </xdr:from>
    <xdr:to>
      <xdr:col>5</xdr:col>
      <xdr:colOff>1393709</xdr:colOff>
      <xdr:row>892</xdr:row>
      <xdr:rowOff>1648240</xdr:rowOff>
    </xdr:to>
    <xdr:pic>
      <xdr:nvPicPr>
        <xdr:cNvPr id="870" name="Image 869" descr="Picture">
          <a:extLst>
            <a:ext uri="{FF2B5EF4-FFF2-40B4-BE49-F238E27FC236}">
              <a16:creationId xmlns:a16="http://schemas.microsoft.com/office/drawing/2014/main" xmlns="" id="{00000000-0008-0000-0000-000066030000}"/>
            </a:ext>
          </a:extLst>
        </xdr:cNvPr>
        <xdr:cNvPicPr/>
      </xdr:nvPicPr>
      <xdr:blipFill>
        <a:blip xmlns:r="http://schemas.openxmlformats.org/officeDocument/2006/relationships" r:embed="rId23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789805479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893</xdr:row>
      <xdr:rowOff>124240</xdr:rowOff>
    </xdr:from>
    <xdr:to>
      <xdr:col>5</xdr:col>
      <xdr:colOff>1393709</xdr:colOff>
      <xdr:row>893</xdr:row>
      <xdr:rowOff>1648240</xdr:rowOff>
    </xdr:to>
    <xdr:pic>
      <xdr:nvPicPr>
        <xdr:cNvPr id="871" name="Image 870" descr="Picture">
          <a:extLst>
            <a:ext uri="{FF2B5EF4-FFF2-40B4-BE49-F238E27FC236}">
              <a16:creationId xmlns:a16="http://schemas.microsoft.com/office/drawing/2014/main" xmlns="" id="{00000000-0008-0000-0000-000067030000}"/>
            </a:ext>
          </a:extLst>
        </xdr:cNvPr>
        <xdr:cNvPicPr/>
      </xdr:nvPicPr>
      <xdr:blipFill>
        <a:blip xmlns:r="http://schemas.openxmlformats.org/officeDocument/2006/relationships" r:embed="rId23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791644218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894</xdr:row>
      <xdr:rowOff>124240</xdr:rowOff>
    </xdr:from>
    <xdr:to>
      <xdr:col>5</xdr:col>
      <xdr:colOff>1393709</xdr:colOff>
      <xdr:row>894</xdr:row>
      <xdr:rowOff>1648240</xdr:rowOff>
    </xdr:to>
    <xdr:pic>
      <xdr:nvPicPr>
        <xdr:cNvPr id="872" name="Image 871" descr="Picture">
          <a:extLst>
            <a:ext uri="{FF2B5EF4-FFF2-40B4-BE49-F238E27FC236}">
              <a16:creationId xmlns:a16="http://schemas.microsoft.com/office/drawing/2014/main" xmlns="" id="{00000000-0008-0000-0000-000068030000}"/>
            </a:ext>
          </a:extLst>
        </xdr:cNvPr>
        <xdr:cNvPicPr/>
      </xdr:nvPicPr>
      <xdr:blipFill>
        <a:blip xmlns:r="http://schemas.openxmlformats.org/officeDocument/2006/relationships" r:embed="rId23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793482957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895</xdr:row>
      <xdr:rowOff>124240</xdr:rowOff>
    </xdr:from>
    <xdr:to>
      <xdr:col>5</xdr:col>
      <xdr:colOff>1393709</xdr:colOff>
      <xdr:row>895</xdr:row>
      <xdr:rowOff>1648240</xdr:rowOff>
    </xdr:to>
    <xdr:pic>
      <xdr:nvPicPr>
        <xdr:cNvPr id="873" name="Image 872" descr="Picture">
          <a:extLst>
            <a:ext uri="{FF2B5EF4-FFF2-40B4-BE49-F238E27FC236}">
              <a16:creationId xmlns:a16="http://schemas.microsoft.com/office/drawing/2014/main" xmlns="" id="{00000000-0008-0000-0000-000069030000}"/>
            </a:ext>
          </a:extLst>
        </xdr:cNvPr>
        <xdr:cNvPicPr/>
      </xdr:nvPicPr>
      <xdr:blipFill>
        <a:blip xmlns:r="http://schemas.openxmlformats.org/officeDocument/2006/relationships" r:embed="rId23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795321697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896</xdr:row>
      <xdr:rowOff>124240</xdr:rowOff>
    </xdr:from>
    <xdr:to>
      <xdr:col>5</xdr:col>
      <xdr:colOff>1393709</xdr:colOff>
      <xdr:row>896</xdr:row>
      <xdr:rowOff>1648240</xdr:rowOff>
    </xdr:to>
    <xdr:pic>
      <xdr:nvPicPr>
        <xdr:cNvPr id="874" name="Image 873" descr="Picture">
          <a:extLst>
            <a:ext uri="{FF2B5EF4-FFF2-40B4-BE49-F238E27FC236}">
              <a16:creationId xmlns:a16="http://schemas.microsoft.com/office/drawing/2014/main" xmlns="" id="{00000000-0008-0000-0000-00006A030000}"/>
            </a:ext>
          </a:extLst>
        </xdr:cNvPr>
        <xdr:cNvPicPr/>
      </xdr:nvPicPr>
      <xdr:blipFill>
        <a:blip xmlns:r="http://schemas.openxmlformats.org/officeDocument/2006/relationships" r:embed="rId23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797160436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897</xdr:row>
      <xdr:rowOff>124240</xdr:rowOff>
    </xdr:from>
    <xdr:to>
      <xdr:col>5</xdr:col>
      <xdr:colOff>1393709</xdr:colOff>
      <xdr:row>897</xdr:row>
      <xdr:rowOff>1648240</xdr:rowOff>
    </xdr:to>
    <xdr:pic>
      <xdr:nvPicPr>
        <xdr:cNvPr id="875" name="Image 874" descr="Picture">
          <a:extLst>
            <a:ext uri="{FF2B5EF4-FFF2-40B4-BE49-F238E27FC236}">
              <a16:creationId xmlns:a16="http://schemas.microsoft.com/office/drawing/2014/main" xmlns="" id="{00000000-0008-0000-0000-00006B030000}"/>
            </a:ext>
          </a:extLst>
        </xdr:cNvPr>
        <xdr:cNvPicPr/>
      </xdr:nvPicPr>
      <xdr:blipFill>
        <a:blip xmlns:r="http://schemas.openxmlformats.org/officeDocument/2006/relationships" r:embed="rId23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798999175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898</xdr:row>
      <xdr:rowOff>124240</xdr:rowOff>
    </xdr:from>
    <xdr:to>
      <xdr:col>5</xdr:col>
      <xdr:colOff>1393709</xdr:colOff>
      <xdr:row>898</xdr:row>
      <xdr:rowOff>1648240</xdr:rowOff>
    </xdr:to>
    <xdr:pic>
      <xdr:nvPicPr>
        <xdr:cNvPr id="876" name="Image 875" descr="Picture">
          <a:extLst>
            <a:ext uri="{FF2B5EF4-FFF2-40B4-BE49-F238E27FC236}">
              <a16:creationId xmlns:a16="http://schemas.microsoft.com/office/drawing/2014/main" xmlns="" id="{00000000-0008-0000-0000-00006C030000}"/>
            </a:ext>
          </a:extLst>
        </xdr:cNvPr>
        <xdr:cNvPicPr/>
      </xdr:nvPicPr>
      <xdr:blipFill>
        <a:blip xmlns:r="http://schemas.openxmlformats.org/officeDocument/2006/relationships" r:embed="rId23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800837914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899</xdr:row>
      <xdr:rowOff>124240</xdr:rowOff>
    </xdr:from>
    <xdr:to>
      <xdr:col>5</xdr:col>
      <xdr:colOff>1393709</xdr:colOff>
      <xdr:row>899</xdr:row>
      <xdr:rowOff>1648240</xdr:rowOff>
    </xdr:to>
    <xdr:pic>
      <xdr:nvPicPr>
        <xdr:cNvPr id="877" name="Image 876" descr="Picture">
          <a:extLst>
            <a:ext uri="{FF2B5EF4-FFF2-40B4-BE49-F238E27FC236}">
              <a16:creationId xmlns:a16="http://schemas.microsoft.com/office/drawing/2014/main" xmlns="" id="{00000000-0008-0000-0000-00006D030000}"/>
            </a:ext>
          </a:extLst>
        </xdr:cNvPr>
        <xdr:cNvPicPr/>
      </xdr:nvPicPr>
      <xdr:blipFill>
        <a:blip xmlns:r="http://schemas.openxmlformats.org/officeDocument/2006/relationships" r:embed="rId23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802676653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900</xdr:row>
      <xdr:rowOff>124240</xdr:rowOff>
    </xdr:from>
    <xdr:to>
      <xdr:col>5</xdr:col>
      <xdr:colOff>1393709</xdr:colOff>
      <xdr:row>900</xdr:row>
      <xdr:rowOff>1648240</xdr:rowOff>
    </xdr:to>
    <xdr:pic>
      <xdr:nvPicPr>
        <xdr:cNvPr id="878" name="Image 877" descr="Picture">
          <a:extLst>
            <a:ext uri="{FF2B5EF4-FFF2-40B4-BE49-F238E27FC236}">
              <a16:creationId xmlns:a16="http://schemas.microsoft.com/office/drawing/2014/main" xmlns="" id="{00000000-0008-0000-0000-00006E030000}"/>
            </a:ext>
          </a:extLst>
        </xdr:cNvPr>
        <xdr:cNvPicPr/>
      </xdr:nvPicPr>
      <xdr:blipFill>
        <a:blip xmlns:r="http://schemas.openxmlformats.org/officeDocument/2006/relationships" r:embed="rId23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804515392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901</xdr:row>
      <xdr:rowOff>124240</xdr:rowOff>
    </xdr:from>
    <xdr:to>
      <xdr:col>5</xdr:col>
      <xdr:colOff>1393709</xdr:colOff>
      <xdr:row>901</xdr:row>
      <xdr:rowOff>1648240</xdr:rowOff>
    </xdr:to>
    <xdr:pic>
      <xdr:nvPicPr>
        <xdr:cNvPr id="879" name="Image 878" descr="Picture">
          <a:extLst>
            <a:ext uri="{FF2B5EF4-FFF2-40B4-BE49-F238E27FC236}">
              <a16:creationId xmlns:a16="http://schemas.microsoft.com/office/drawing/2014/main" xmlns="" id="{00000000-0008-0000-0000-00006F030000}"/>
            </a:ext>
          </a:extLst>
        </xdr:cNvPr>
        <xdr:cNvPicPr/>
      </xdr:nvPicPr>
      <xdr:blipFill>
        <a:blip xmlns:r="http://schemas.openxmlformats.org/officeDocument/2006/relationships" r:embed="rId23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806354131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902</xdr:row>
      <xdr:rowOff>124240</xdr:rowOff>
    </xdr:from>
    <xdr:to>
      <xdr:col>5</xdr:col>
      <xdr:colOff>1393709</xdr:colOff>
      <xdr:row>902</xdr:row>
      <xdr:rowOff>1648240</xdr:rowOff>
    </xdr:to>
    <xdr:pic>
      <xdr:nvPicPr>
        <xdr:cNvPr id="880" name="Image 879" descr="Picture">
          <a:extLst>
            <a:ext uri="{FF2B5EF4-FFF2-40B4-BE49-F238E27FC236}">
              <a16:creationId xmlns:a16="http://schemas.microsoft.com/office/drawing/2014/main" xmlns="" id="{00000000-0008-0000-0000-000070030000}"/>
            </a:ext>
          </a:extLst>
        </xdr:cNvPr>
        <xdr:cNvPicPr/>
      </xdr:nvPicPr>
      <xdr:blipFill>
        <a:blip xmlns:r="http://schemas.openxmlformats.org/officeDocument/2006/relationships" r:embed="rId23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808192870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903</xdr:row>
      <xdr:rowOff>124240</xdr:rowOff>
    </xdr:from>
    <xdr:to>
      <xdr:col>5</xdr:col>
      <xdr:colOff>1393709</xdr:colOff>
      <xdr:row>903</xdr:row>
      <xdr:rowOff>1648240</xdr:rowOff>
    </xdr:to>
    <xdr:pic>
      <xdr:nvPicPr>
        <xdr:cNvPr id="881" name="Image 880" descr="Picture">
          <a:extLst>
            <a:ext uri="{FF2B5EF4-FFF2-40B4-BE49-F238E27FC236}">
              <a16:creationId xmlns:a16="http://schemas.microsoft.com/office/drawing/2014/main" xmlns="" id="{00000000-0008-0000-0000-000071030000}"/>
            </a:ext>
          </a:extLst>
        </xdr:cNvPr>
        <xdr:cNvPicPr/>
      </xdr:nvPicPr>
      <xdr:blipFill>
        <a:blip xmlns:r="http://schemas.openxmlformats.org/officeDocument/2006/relationships" r:embed="rId23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810031610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904</xdr:row>
      <xdr:rowOff>124240</xdr:rowOff>
    </xdr:from>
    <xdr:to>
      <xdr:col>5</xdr:col>
      <xdr:colOff>1393709</xdr:colOff>
      <xdr:row>904</xdr:row>
      <xdr:rowOff>1648240</xdr:rowOff>
    </xdr:to>
    <xdr:pic>
      <xdr:nvPicPr>
        <xdr:cNvPr id="882" name="Image 881" descr="Picture">
          <a:extLst>
            <a:ext uri="{FF2B5EF4-FFF2-40B4-BE49-F238E27FC236}">
              <a16:creationId xmlns:a16="http://schemas.microsoft.com/office/drawing/2014/main" xmlns="" id="{00000000-0008-0000-0000-000072030000}"/>
            </a:ext>
          </a:extLst>
        </xdr:cNvPr>
        <xdr:cNvPicPr/>
      </xdr:nvPicPr>
      <xdr:blipFill>
        <a:blip xmlns:r="http://schemas.openxmlformats.org/officeDocument/2006/relationships" r:embed="rId23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811870349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905</xdr:row>
      <xdr:rowOff>124240</xdr:rowOff>
    </xdr:from>
    <xdr:to>
      <xdr:col>5</xdr:col>
      <xdr:colOff>1393709</xdr:colOff>
      <xdr:row>905</xdr:row>
      <xdr:rowOff>1648240</xdr:rowOff>
    </xdr:to>
    <xdr:pic>
      <xdr:nvPicPr>
        <xdr:cNvPr id="883" name="Image 882" descr="Picture">
          <a:extLst>
            <a:ext uri="{FF2B5EF4-FFF2-40B4-BE49-F238E27FC236}">
              <a16:creationId xmlns:a16="http://schemas.microsoft.com/office/drawing/2014/main" xmlns="" id="{00000000-0008-0000-0000-000073030000}"/>
            </a:ext>
          </a:extLst>
        </xdr:cNvPr>
        <xdr:cNvPicPr/>
      </xdr:nvPicPr>
      <xdr:blipFill>
        <a:blip xmlns:r="http://schemas.openxmlformats.org/officeDocument/2006/relationships" r:embed="rId23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813709088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906</xdr:row>
      <xdr:rowOff>124240</xdr:rowOff>
    </xdr:from>
    <xdr:to>
      <xdr:col>5</xdr:col>
      <xdr:colOff>1393709</xdr:colOff>
      <xdr:row>906</xdr:row>
      <xdr:rowOff>1648240</xdr:rowOff>
    </xdr:to>
    <xdr:pic>
      <xdr:nvPicPr>
        <xdr:cNvPr id="884" name="Image 883" descr="Picture">
          <a:extLst>
            <a:ext uri="{FF2B5EF4-FFF2-40B4-BE49-F238E27FC236}">
              <a16:creationId xmlns:a16="http://schemas.microsoft.com/office/drawing/2014/main" xmlns="" id="{00000000-0008-0000-0000-000074030000}"/>
            </a:ext>
          </a:extLst>
        </xdr:cNvPr>
        <xdr:cNvPicPr/>
      </xdr:nvPicPr>
      <xdr:blipFill>
        <a:blip xmlns:r="http://schemas.openxmlformats.org/officeDocument/2006/relationships" r:embed="rId23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815547827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907</xdr:row>
      <xdr:rowOff>124240</xdr:rowOff>
    </xdr:from>
    <xdr:to>
      <xdr:col>5</xdr:col>
      <xdr:colOff>1393709</xdr:colOff>
      <xdr:row>907</xdr:row>
      <xdr:rowOff>1648240</xdr:rowOff>
    </xdr:to>
    <xdr:pic>
      <xdr:nvPicPr>
        <xdr:cNvPr id="885" name="Image 884" descr="Picture">
          <a:extLst>
            <a:ext uri="{FF2B5EF4-FFF2-40B4-BE49-F238E27FC236}">
              <a16:creationId xmlns:a16="http://schemas.microsoft.com/office/drawing/2014/main" xmlns="" id="{00000000-0008-0000-0000-000075030000}"/>
            </a:ext>
          </a:extLst>
        </xdr:cNvPr>
        <xdr:cNvPicPr/>
      </xdr:nvPicPr>
      <xdr:blipFill>
        <a:blip xmlns:r="http://schemas.openxmlformats.org/officeDocument/2006/relationships" r:embed="rId24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817386566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908</xdr:row>
      <xdr:rowOff>124240</xdr:rowOff>
    </xdr:from>
    <xdr:to>
      <xdr:col>5</xdr:col>
      <xdr:colOff>1393709</xdr:colOff>
      <xdr:row>908</xdr:row>
      <xdr:rowOff>1648240</xdr:rowOff>
    </xdr:to>
    <xdr:pic>
      <xdr:nvPicPr>
        <xdr:cNvPr id="886" name="Image 885" descr="Picture">
          <a:extLst>
            <a:ext uri="{FF2B5EF4-FFF2-40B4-BE49-F238E27FC236}">
              <a16:creationId xmlns:a16="http://schemas.microsoft.com/office/drawing/2014/main" xmlns="" id="{00000000-0008-0000-0000-000076030000}"/>
            </a:ext>
          </a:extLst>
        </xdr:cNvPr>
        <xdr:cNvPicPr/>
      </xdr:nvPicPr>
      <xdr:blipFill>
        <a:blip xmlns:r="http://schemas.openxmlformats.org/officeDocument/2006/relationships" r:embed="rId24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819225305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909</xdr:row>
      <xdr:rowOff>124240</xdr:rowOff>
    </xdr:from>
    <xdr:to>
      <xdr:col>5</xdr:col>
      <xdr:colOff>1393709</xdr:colOff>
      <xdr:row>909</xdr:row>
      <xdr:rowOff>1648240</xdr:rowOff>
    </xdr:to>
    <xdr:pic>
      <xdr:nvPicPr>
        <xdr:cNvPr id="887" name="Image 886" descr="Picture">
          <a:extLst>
            <a:ext uri="{FF2B5EF4-FFF2-40B4-BE49-F238E27FC236}">
              <a16:creationId xmlns:a16="http://schemas.microsoft.com/office/drawing/2014/main" xmlns="" id="{00000000-0008-0000-0000-000077030000}"/>
            </a:ext>
          </a:extLst>
        </xdr:cNvPr>
        <xdr:cNvPicPr/>
      </xdr:nvPicPr>
      <xdr:blipFill>
        <a:blip xmlns:r="http://schemas.openxmlformats.org/officeDocument/2006/relationships" r:embed="rId24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821064044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910</xdr:row>
      <xdr:rowOff>124240</xdr:rowOff>
    </xdr:from>
    <xdr:to>
      <xdr:col>5</xdr:col>
      <xdr:colOff>1393709</xdr:colOff>
      <xdr:row>910</xdr:row>
      <xdr:rowOff>1648240</xdr:rowOff>
    </xdr:to>
    <xdr:pic>
      <xdr:nvPicPr>
        <xdr:cNvPr id="888" name="Image 887" descr="Picture">
          <a:extLst>
            <a:ext uri="{FF2B5EF4-FFF2-40B4-BE49-F238E27FC236}">
              <a16:creationId xmlns:a16="http://schemas.microsoft.com/office/drawing/2014/main" xmlns="" id="{00000000-0008-0000-0000-000078030000}"/>
            </a:ext>
          </a:extLst>
        </xdr:cNvPr>
        <xdr:cNvPicPr/>
      </xdr:nvPicPr>
      <xdr:blipFill>
        <a:blip xmlns:r="http://schemas.openxmlformats.org/officeDocument/2006/relationships" r:embed="rId24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822902783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911</xdr:row>
      <xdr:rowOff>124240</xdr:rowOff>
    </xdr:from>
    <xdr:to>
      <xdr:col>5</xdr:col>
      <xdr:colOff>1393709</xdr:colOff>
      <xdr:row>911</xdr:row>
      <xdr:rowOff>1648240</xdr:rowOff>
    </xdr:to>
    <xdr:pic>
      <xdr:nvPicPr>
        <xdr:cNvPr id="889" name="Image 888" descr="Picture">
          <a:extLst>
            <a:ext uri="{FF2B5EF4-FFF2-40B4-BE49-F238E27FC236}">
              <a16:creationId xmlns:a16="http://schemas.microsoft.com/office/drawing/2014/main" xmlns="" id="{00000000-0008-0000-0000-000079030000}"/>
            </a:ext>
          </a:extLst>
        </xdr:cNvPr>
        <xdr:cNvPicPr/>
      </xdr:nvPicPr>
      <xdr:blipFill>
        <a:blip xmlns:r="http://schemas.openxmlformats.org/officeDocument/2006/relationships" r:embed="rId24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824741523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912</xdr:row>
      <xdr:rowOff>124240</xdr:rowOff>
    </xdr:from>
    <xdr:to>
      <xdr:col>5</xdr:col>
      <xdr:colOff>1393709</xdr:colOff>
      <xdr:row>912</xdr:row>
      <xdr:rowOff>1648240</xdr:rowOff>
    </xdr:to>
    <xdr:pic>
      <xdr:nvPicPr>
        <xdr:cNvPr id="890" name="Image 889" descr="Picture">
          <a:extLst>
            <a:ext uri="{FF2B5EF4-FFF2-40B4-BE49-F238E27FC236}">
              <a16:creationId xmlns:a16="http://schemas.microsoft.com/office/drawing/2014/main" xmlns="" id="{00000000-0008-0000-0000-00007A030000}"/>
            </a:ext>
          </a:extLst>
        </xdr:cNvPr>
        <xdr:cNvPicPr/>
      </xdr:nvPicPr>
      <xdr:blipFill>
        <a:blip xmlns:r="http://schemas.openxmlformats.org/officeDocument/2006/relationships" r:embed="rId24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826580262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913</xdr:row>
      <xdr:rowOff>124240</xdr:rowOff>
    </xdr:from>
    <xdr:to>
      <xdr:col>5</xdr:col>
      <xdr:colOff>1393709</xdr:colOff>
      <xdr:row>913</xdr:row>
      <xdr:rowOff>1648240</xdr:rowOff>
    </xdr:to>
    <xdr:pic>
      <xdr:nvPicPr>
        <xdr:cNvPr id="891" name="Image 890" descr="Picture">
          <a:extLst>
            <a:ext uri="{FF2B5EF4-FFF2-40B4-BE49-F238E27FC236}">
              <a16:creationId xmlns:a16="http://schemas.microsoft.com/office/drawing/2014/main" xmlns="" id="{00000000-0008-0000-0000-00007B030000}"/>
            </a:ext>
          </a:extLst>
        </xdr:cNvPr>
        <xdr:cNvPicPr/>
      </xdr:nvPicPr>
      <xdr:blipFill>
        <a:blip xmlns:r="http://schemas.openxmlformats.org/officeDocument/2006/relationships" r:embed="rId24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828419001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914</xdr:row>
      <xdr:rowOff>124240</xdr:rowOff>
    </xdr:from>
    <xdr:to>
      <xdr:col>5</xdr:col>
      <xdr:colOff>1393709</xdr:colOff>
      <xdr:row>914</xdr:row>
      <xdr:rowOff>1648240</xdr:rowOff>
    </xdr:to>
    <xdr:pic>
      <xdr:nvPicPr>
        <xdr:cNvPr id="892" name="Image 891" descr="Picture">
          <a:extLst>
            <a:ext uri="{FF2B5EF4-FFF2-40B4-BE49-F238E27FC236}">
              <a16:creationId xmlns:a16="http://schemas.microsoft.com/office/drawing/2014/main" xmlns="" id="{00000000-0008-0000-0000-00007C030000}"/>
            </a:ext>
          </a:extLst>
        </xdr:cNvPr>
        <xdr:cNvPicPr/>
      </xdr:nvPicPr>
      <xdr:blipFill>
        <a:blip xmlns:r="http://schemas.openxmlformats.org/officeDocument/2006/relationships" r:embed="rId24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830257740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915</xdr:row>
      <xdr:rowOff>124240</xdr:rowOff>
    </xdr:from>
    <xdr:to>
      <xdr:col>5</xdr:col>
      <xdr:colOff>1393709</xdr:colOff>
      <xdr:row>915</xdr:row>
      <xdr:rowOff>1648240</xdr:rowOff>
    </xdr:to>
    <xdr:pic>
      <xdr:nvPicPr>
        <xdr:cNvPr id="893" name="Image 892" descr="Picture">
          <a:extLst>
            <a:ext uri="{FF2B5EF4-FFF2-40B4-BE49-F238E27FC236}">
              <a16:creationId xmlns:a16="http://schemas.microsoft.com/office/drawing/2014/main" xmlns="" id="{00000000-0008-0000-0000-00007D030000}"/>
            </a:ext>
          </a:extLst>
        </xdr:cNvPr>
        <xdr:cNvPicPr/>
      </xdr:nvPicPr>
      <xdr:blipFill>
        <a:blip xmlns:r="http://schemas.openxmlformats.org/officeDocument/2006/relationships" r:embed="rId24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832096479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916</xdr:row>
      <xdr:rowOff>124240</xdr:rowOff>
    </xdr:from>
    <xdr:to>
      <xdr:col>5</xdr:col>
      <xdr:colOff>1393709</xdr:colOff>
      <xdr:row>916</xdr:row>
      <xdr:rowOff>1648240</xdr:rowOff>
    </xdr:to>
    <xdr:pic>
      <xdr:nvPicPr>
        <xdr:cNvPr id="894" name="Image 893" descr="Picture">
          <a:extLst>
            <a:ext uri="{FF2B5EF4-FFF2-40B4-BE49-F238E27FC236}">
              <a16:creationId xmlns:a16="http://schemas.microsoft.com/office/drawing/2014/main" xmlns="" id="{00000000-0008-0000-0000-00007E030000}"/>
            </a:ext>
          </a:extLst>
        </xdr:cNvPr>
        <xdr:cNvPicPr/>
      </xdr:nvPicPr>
      <xdr:blipFill>
        <a:blip xmlns:r="http://schemas.openxmlformats.org/officeDocument/2006/relationships" r:embed="rId24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833935218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917</xdr:row>
      <xdr:rowOff>124240</xdr:rowOff>
    </xdr:from>
    <xdr:to>
      <xdr:col>5</xdr:col>
      <xdr:colOff>1393709</xdr:colOff>
      <xdr:row>917</xdr:row>
      <xdr:rowOff>1648240</xdr:rowOff>
    </xdr:to>
    <xdr:pic>
      <xdr:nvPicPr>
        <xdr:cNvPr id="895" name="Image 894" descr="Picture">
          <a:extLst>
            <a:ext uri="{FF2B5EF4-FFF2-40B4-BE49-F238E27FC236}">
              <a16:creationId xmlns:a16="http://schemas.microsoft.com/office/drawing/2014/main" xmlns="" id="{00000000-0008-0000-0000-00007F030000}"/>
            </a:ext>
          </a:extLst>
        </xdr:cNvPr>
        <xdr:cNvPicPr/>
      </xdr:nvPicPr>
      <xdr:blipFill>
        <a:blip xmlns:r="http://schemas.openxmlformats.org/officeDocument/2006/relationships" r:embed="rId24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835773957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918</xdr:row>
      <xdr:rowOff>124240</xdr:rowOff>
    </xdr:from>
    <xdr:to>
      <xdr:col>5</xdr:col>
      <xdr:colOff>1393709</xdr:colOff>
      <xdr:row>918</xdr:row>
      <xdr:rowOff>1648240</xdr:rowOff>
    </xdr:to>
    <xdr:pic>
      <xdr:nvPicPr>
        <xdr:cNvPr id="896" name="Image 895" descr="Picture">
          <a:extLst>
            <a:ext uri="{FF2B5EF4-FFF2-40B4-BE49-F238E27FC236}">
              <a16:creationId xmlns:a16="http://schemas.microsoft.com/office/drawing/2014/main" xmlns="" id="{00000000-0008-0000-0000-000080030000}"/>
            </a:ext>
          </a:extLst>
        </xdr:cNvPr>
        <xdr:cNvPicPr/>
      </xdr:nvPicPr>
      <xdr:blipFill>
        <a:blip xmlns:r="http://schemas.openxmlformats.org/officeDocument/2006/relationships" r:embed="rId24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837612697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919</xdr:row>
      <xdr:rowOff>124240</xdr:rowOff>
    </xdr:from>
    <xdr:to>
      <xdr:col>5</xdr:col>
      <xdr:colOff>1393709</xdr:colOff>
      <xdr:row>919</xdr:row>
      <xdr:rowOff>1648240</xdr:rowOff>
    </xdr:to>
    <xdr:pic>
      <xdr:nvPicPr>
        <xdr:cNvPr id="897" name="Image 896" descr="Picture">
          <a:extLst>
            <a:ext uri="{FF2B5EF4-FFF2-40B4-BE49-F238E27FC236}">
              <a16:creationId xmlns:a16="http://schemas.microsoft.com/office/drawing/2014/main" xmlns="" id="{00000000-0008-0000-0000-000081030000}"/>
            </a:ext>
          </a:extLst>
        </xdr:cNvPr>
        <xdr:cNvPicPr/>
      </xdr:nvPicPr>
      <xdr:blipFill>
        <a:blip xmlns:r="http://schemas.openxmlformats.org/officeDocument/2006/relationships" r:embed="rId24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839451436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920</xdr:row>
      <xdr:rowOff>124240</xdr:rowOff>
    </xdr:from>
    <xdr:to>
      <xdr:col>5</xdr:col>
      <xdr:colOff>1393709</xdr:colOff>
      <xdr:row>920</xdr:row>
      <xdr:rowOff>1648240</xdr:rowOff>
    </xdr:to>
    <xdr:pic>
      <xdr:nvPicPr>
        <xdr:cNvPr id="898" name="Image 897" descr="Picture">
          <a:extLst>
            <a:ext uri="{FF2B5EF4-FFF2-40B4-BE49-F238E27FC236}">
              <a16:creationId xmlns:a16="http://schemas.microsoft.com/office/drawing/2014/main" xmlns="" id="{00000000-0008-0000-0000-000082030000}"/>
            </a:ext>
          </a:extLst>
        </xdr:cNvPr>
        <xdr:cNvPicPr/>
      </xdr:nvPicPr>
      <xdr:blipFill>
        <a:blip xmlns:r="http://schemas.openxmlformats.org/officeDocument/2006/relationships" r:embed="rId24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841290175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921</xdr:row>
      <xdr:rowOff>124240</xdr:rowOff>
    </xdr:from>
    <xdr:to>
      <xdr:col>5</xdr:col>
      <xdr:colOff>1393709</xdr:colOff>
      <xdr:row>921</xdr:row>
      <xdr:rowOff>1648240</xdr:rowOff>
    </xdr:to>
    <xdr:pic>
      <xdr:nvPicPr>
        <xdr:cNvPr id="900" name="Image 899" descr="Picture">
          <a:extLst>
            <a:ext uri="{FF2B5EF4-FFF2-40B4-BE49-F238E27FC236}">
              <a16:creationId xmlns:a16="http://schemas.microsoft.com/office/drawing/2014/main" xmlns="" id="{00000000-0008-0000-0000-000084030000}"/>
            </a:ext>
          </a:extLst>
        </xdr:cNvPr>
        <xdr:cNvPicPr/>
      </xdr:nvPicPr>
      <xdr:blipFill>
        <a:blip xmlns:r="http://schemas.openxmlformats.org/officeDocument/2006/relationships" r:embed="rId24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844967653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922</xdr:row>
      <xdr:rowOff>124240</xdr:rowOff>
    </xdr:from>
    <xdr:to>
      <xdr:col>5</xdr:col>
      <xdr:colOff>1393709</xdr:colOff>
      <xdr:row>922</xdr:row>
      <xdr:rowOff>1648240</xdr:rowOff>
    </xdr:to>
    <xdr:pic>
      <xdr:nvPicPr>
        <xdr:cNvPr id="901" name="Image 900" descr="Picture">
          <a:extLst>
            <a:ext uri="{FF2B5EF4-FFF2-40B4-BE49-F238E27FC236}">
              <a16:creationId xmlns:a16="http://schemas.microsoft.com/office/drawing/2014/main" xmlns="" id="{00000000-0008-0000-0000-000085030000}"/>
            </a:ext>
          </a:extLst>
        </xdr:cNvPr>
        <xdr:cNvPicPr/>
      </xdr:nvPicPr>
      <xdr:blipFill>
        <a:blip xmlns:r="http://schemas.openxmlformats.org/officeDocument/2006/relationships" r:embed="rId24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846806392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923</xdr:row>
      <xdr:rowOff>124240</xdr:rowOff>
    </xdr:from>
    <xdr:to>
      <xdr:col>5</xdr:col>
      <xdr:colOff>1393709</xdr:colOff>
      <xdr:row>923</xdr:row>
      <xdr:rowOff>1648240</xdr:rowOff>
    </xdr:to>
    <xdr:pic>
      <xdr:nvPicPr>
        <xdr:cNvPr id="902" name="Image 901" descr="Picture">
          <a:extLst>
            <a:ext uri="{FF2B5EF4-FFF2-40B4-BE49-F238E27FC236}">
              <a16:creationId xmlns:a16="http://schemas.microsoft.com/office/drawing/2014/main" xmlns="" id="{00000000-0008-0000-0000-000086030000}"/>
            </a:ext>
          </a:extLst>
        </xdr:cNvPr>
        <xdr:cNvPicPr/>
      </xdr:nvPicPr>
      <xdr:blipFill>
        <a:blip xmlns:r="http://schemas.openxmlformats.org/officeDocument/2006/relationships" r:embed="rId24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848645131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924</xdr:row>
      <xdr:rowOff>124240</xdr:rowOff>
    </xdr:from>
    <xdr:to>
      <xdr:col>5</xdr:col>
      <xdr:colOff>1393709</xdr:colOff>
      <xdr:row>924</xdr:row>
      <xdr:rowOff>1648240</xdr:rowOff>
    </xdr:to>
    <xdr:pic>
      <xdr:nvPicPr>
        <xdr:cNvPr id="903" name="Image 902" descr="Picture">
          <a:extLst>
            <a:ext uri="{FF2B5EF4-FFF2-40B4-BE49-F238E27FC236}">
              <a16:creationId xmlns:a16="http://schemas.microsoft.com/office/drawing/2014/main" xmlns="" id="{00000000-0008-0000-0000-000087030000}"/>
            </a:ext>
          </a:extLst>
        </xdr:cNvPr>
        <xdr:cNvPicPr/>
      </xdr:nvPicPr>
      <xdr:blipFill>
        <a:blip xmlns:r="http://schemas.openxmlformats.org/officeDocument/2006/relationships" r:embed="rId24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850483870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925</xdr:row>
      <xdr:rowOff>124240</xdr:rowOff>
    </xdr:from>
    <xdr:to>
      <xdr:col>5</xdr:col>
      <xdr:colOff>1393709</xdr:colOff>
      <xdr:row>925</xdr:row>
      <xdr:rowOff>1648240</xdr:rowOff>
    </xdr:to>
    <xdr:pic>
      <xdr:nvPicPr>
        <xdr:cNvPr id="904" name="Image 903" descr="Picture">
          <a:extLst>
            <a:ext uri="{FF2B5EF4-FFF2-40B4-BE49-F238E27FC236}">
              <a16:creationId xmlns:a16="http://schemas.microsoft.com/office/drawing/2014/main" xmlns="" id="{00000000-0008-0000-0000-000088030000}"/>
            </a:ext>
          </a:extLst>
        </xdr:cNvPr>
        <xdr:cNvPicPr/>
      </xdr:nvPicPr>
      <xdr:blipFill>
        <a:blip xmlns:r="http://schemas.openxmlformats.org/officeDocument/2006/relationships" r:embed="rId24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852322610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926</xdr:row>
      <xdr:rowOff>124240</xdr:rowOff>
    </xdr:from>
    <xdr:to>
      <xdr:col>5</xdr:col>
      <xdr:colOff>1393709</xdr:colOff>
      <xdr:row>926</xdr:row>
      <xdr:rowOff>1648240</xdr:rowOff>
    </xdr:to>
    <xdr:pic>
      <xdr:nvPicPr>
        <xdr:cNvPr id="906" name="Image 905" descr="Picture">
          <a:extLst>
            <a:ext uri="{FF2B5EF4-FFF2-40B4-BE49-F238E27FC236}">
              <a16:creationId xmlns:a16="http://schemas.microsoft.com/office/drawing/2014/main" xmlns="" id="{00000000-0008-0000-0000-00008A030000}"/>
            </a:ext>
          </a:extLst>
        </xdr:cNvPr>
        <xdr:cNvPicPr/>
      </xdr:nvPicPr>
      <xdr:blipFill>
        <a:blip xmlns:r="http://schemas.openxmlformats.org/officeDocument/2006/relationships" r:embed="rId24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856000088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927</xdr:row>
      <xdr:rowOff>124240</xdr:rowOff>
    </xdr:from>
    <xdr:to>
      <xdr:col>5</xdr:col>
      <xdr:colOff>1393709</xdr:colOff>
      <xdr:row>927</xdr:row>
      <xdr:rowOff>1648240</xdr:rowOff>
    </xdr:to>
    <xdr:pic>
      <xdr:nvPicPr>
        <xdr:cNvPr id="907" name="Image 906" descr="Picture">
          <a:extLst>
            <a:ext uri="{FF2B5EF4-FFF2-40B4-BE49-F238E27FC236}">
              <a16:creationId xmlns:a16="http://schemas.microsoft.com/office/drawing/2014/main" xmlns="" id="{00000000-0008-0000-0000-00008B030000}"/>
            </a:ext>
          </a:extLst>
        </xdr:cNvPr>
        <xdr:cNvPicPr/>
      </xdr:nvPicPr>
      <xdr:blipFill>
        <a:blip xmlns:r="http://schemas.openxmlformats.org/officeDocument/2006/relationships" r:embed="rId24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857838827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928</xdr:row>
      <xdr:rowOff>124240</xdr:rowOff>
    </xdr:from>
    <xdr:to>
      <xdr:col>5</xdr:col>
      <xdr:colOff>1393709</xdr:colOff>
      <xdr:row>928</xdr:row>
      <xdr:rowOff>1648240</xdr:rowOff>
    </xdr:to>
    <xdr:pic>
      <xdr:nvPicPr>
        <xdr:cNvPr id="908" name="Image 907" descr="Picture">
          <a:extLst>
            <a:ext uri="{FF2B5EF4-FFF2-40B4-BE49-F238E27FC236}">
              <a16:creationId xmlns:a16="http://schemas.microsoft.com/office/drawing/2014/main" xmlns="" id="{00000000-0008-0000-0000-00008C030000}"/>
            </a:ext>
          </a:extLst>
        </xdr:cNvPr>
        <xdr:cNvPicPr/>
      </xdr:nvPicPr>
      <xdr:blipFill>
        <a:blip xmlns:r="http://schemas.openxmlformats.org/officeDocument/2006/relationships" r:embed="rId24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859677566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929</xdr:row>
      <xdr:rowOff>124240</xdr:rowOff>
    </xdr:from>
    <xdr:to>
      <xdr:col>5</xdr:col>
      <xdr:colOff>1393709</xdr:colOff>
      <xdr:row>929</xdr:row>
      <xdr:rowOff>1648240</xdr:rowOff>
    </xdr:to>
    <xdr:pic>
      <xdr:nvPicPr>
        <xdr:cNvPr id="909" name="Image 908" descr="Picture">
          <a:extLst>
            <a:ext uri="{FF2B5EF4-FFF2-40B4-BE49-F238E27FC236}">
              <a16:creationId xmlns:a16="http://schemas.microsoft.com/office/drawing/2014/main" xmlns="" id="{00000000-0008-0000-0000-00008D030000}"/>
            </a:ext>
          </a:extLst>
        </xdr:cNvPr>
        <xdr:cNvPicPr/>
      </xdr:nvPicPr>
      <xdr:blipFill>
        <a:blip xmlns:r="http://schemas.openxmlformats.org/officeDocument/2006/relationships" r:embed="rId24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861516305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930</xdr:row>
      <xdr:rowOff>124240</xdr:rowOff>
    </xdr:from>
    <xdr:to>
      <xdr:col>5</xdr:col>
      <xdr:colOff>1393709</xdr:colOff>
      <xdr:row>930</xdr:row>
      <xdr:rowOff>1648240</xdr:rowOff>
    </xdr:to>
    <xdr:pic>
      <xdr:nvPicPr>
        <xdr:cNvPr id="911" name="Image 910" descr="Picture">
          <a:extLst>
            <a:ext uri="{FF2B5EF4-FFF2-40B4-BE49-F238E27FC236}">
              <a16:creationId xmlns:a16="http://schemas.microsoft.com/office/drawing/2014/main" xmlns="" id="{00000000-0008-0000-0000-00008F030000}"/>
            </a:ext>
          </a:extLst>
        </xdr:cNvPr>
        <xdr:cNvPicPr/>
      </xdr:nvPicPr>
      <xdr:blipFill>
        <a:blip xmlns:r="http://schemas.openxmlformats.org/officeDocument/2006/relationships" r:embed="rId24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865193783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931</xdr:row>
      <xdr:rowOff>124240</xdr:rowOff>
    </xdr:from>
    <xdr:to>
      <xdr:col>5</xdr:col>
      <xdr:colOff>1393709</xdr:colOff>
      <xdr:row>931</xdr:row>
      <xdr:rowOff>1648240</xdr:rowOff>
    </xdr:to>
    <xdr:pic>
      <xdr:nvPicPr>
        <xdr:cNvPr id="912" name="Image 911" descr="Picture">
          <a:extLst>
            <a:ext uri="{FF2B5EF4-FFF2-40B4-BE49-F238E27FC236}">
              <a16:creationId xmlns:a16="http://schemas.microsoft.com/office/drawing/2014/main" xmlns="" id="{00000000-0008-0000-0000-000090030000}"/>
            </a:ext>
          </a:extLst>
        </xdr:cNvPr>
        <xdr:cNvPicPr/>
      </xdr:nvPicPr>
      <xdr:blipFill>
        <a:blip xmlns:r="http://schemas.openxmlformats.org/officeDocument/2006/relationships" r:embed="rId24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867032523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932</xdr:row>
      <xdr:rowOff>124240</xdr:rowOff>
    </xdr:from>
    <xdr:to>
      <xdr:col>5</xdr:col>
      <xdr:colOff>1393709</xdr:colOff>
      <xdr:row>932</xdr:row>
      <xdr:rowOff>1648240</xdr:rowOff>
    </xdr:to>
    <xdr:pic>
      <xdr:nvPicPr>
        <xdr:cNvPr id="913" name="Image 912" descr="Picture">
          <a:extLst>
            <a:ext uri="{FF2B5EF4-FFF2-40B4-BE49-F238E27FC236}">
              <a16:creationId xmlns:a16="http://schemas.microsoft.com/office/drawing/2014/main" xmlns="" id="{00000000-0008-0000-0000-000091030000}"/>
            </a:ext>
          </a:extLst>
        </xdr:cNvPr>
        <xdr:cNvPicPr/>
      </xdr:nvPicPr>
      <xdr:blipFill>
        <a:blip xmlns:r="http://schemas.openxmlformats.org/officeDocument/2006/relationships" r:embed="rId24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868871262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933</xdr:row>
      <xdr:rowOff>124240</xdr:rowOff>
    </xdr:from>
    <xdr:to>
      <xdr:col>5</xdr:col>
      <xdr:colOff>1393709</xdr:colOff>
      <xdr:row>933</xdr:row>
      <xdr:rowOff>1648240</xdr:rowOff>
    </xdr:to>
    <xdr:pic>
      <xdr:nvPicPr>
        <xdr:cNvPr id="915" name="Image 914" descr="Picture">
          <a:extLst>
            <a:ext uri="{FF2B5EF4-FFF2-40B4-BE49-F238E27FC236}">
              <a16:creationId xmlns:a16="http://schemas.microsoft.com/office/drawing/2014/main" xmlns="" id="{00000000-0008-0000-0000-000093030000}"/>
            </a:ext>
          </a:extLst>
        </xdr:cNvPr>
        <xdr:cNvPicPr/>
      </xdr:nvPicPr>
      <xdr:blipFill>
        <a:blip xmlns:r="http://schemas.openxmlformats.org/officeDocument/2006/relationships" r:embed="rId24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872548740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934</xdr:row>
      <xdr:rowOff>124240</xdr:rowOff>
    </xdr:from>
    <xdr:to>
      <xdr:col>5</xdr:col>
      <xdr:colOff>1393709</xdr:colOff>
      <xdr:row>934</xdr:row>
      <xdr:rowOff>1648240</xdr:rowOff>
    </xdr:to>
    <xdr:pic>
      <xdr:nvPicPr>
        <xdr:cNvPr id="916" name="Image 915" descr="Picture">
          <a:extLst>
            <a:ext uri="{FF2B5EF4-FFF2-40B4-BE49-F238E27FC236}">
              <a16:creationId xmlns:a16="http://schemas.microsoft.com/office/drawing/2014/main" xmlns="" id="{00000000-0008-0000-0000-000094030000}"/>
            </a:ext>
          </a:extLst>
        </xdr:cNvPr>
        <xdr:cNvPicPr/>
      </xdr:nvPicPr>
      <xdr:blipFill>
        <a:blip xmlns:r="http://schemas.openxmlformats.org/officeDocument/2006/relationships" r:embed="rId24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874387479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935</xdr:row>
      <xdr:rowOff>124240</xdr:rowOff>
    </xdr:from>
    <xdr:to>
      <xdr:col>5</xdr:col>
      <xdr:colOff>1393709</xdr:colOff>
      <xdr:row>935</xdr:row>
      <xdr:rowOff>1648240</xdr:rowOff>
    </xdr:to>
    <xdr:pic>
      <xdr:nvPicPr>
        <xdr:cNvPr id="917" name="Image 916" descr="Picture">
          <a:extLst>
            <a:ext uri="{FF2B5EF4-FFF2-40B4-BE49-F238E27FC236}">
              <a16:creationId xmlns:a16="http://schemas.microsoft.com/office/drawing/2014/main" xmlns="" id="{00000000-0008-0000-0000-000095030000}"/>
            </a:ext>
          </a:extLst>
        </xdr:cNvPr>
        <xdr:cNvPicPr/>
      </xdr:nvPicPr>
      <xdr:blipFill>
        <a:blip xmlns:r="http://schemas.openxmlformats.org/officeDocument/2006/relationships" r:embed="rId24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876226218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936</xdr:row>
      <xdr:rowOff>124240</xdr:rowOff>
    </xdr:from>
    <xdr:to>
      <xdr:col>5</xdr:col>
      <xdr:colOff>1393709</xdr:colOff>
      <xdr:row>936</xdr:row>
      <xdr:rowOff>1648240</xdr:rowOff>
    </xdr:to>
    <xdr:pic>
      <xdr:nvPicPr>
        <xdr:cNvPr id="918" name="Image 917" descr="Picture">
          <a:extLst>
            <a:ext uri="{FF2B5EF4-FFF2-40B4-BE49-F238E27FC236}">
              <a16:creationId xmlns:a16="http://schemas.microsoft.com/office/drawing/2014/main" xmlns="" id="{00000000-0008-0000-0000-000096030000}"/>
            </a:ext>
          </a:extLst>
        </xdr:cNvPr>
        <xdr:cNvPicPr/>
      </xdr:nvPicPr>
      <xdr:blipFill>
        <a:blip xmlns:r="http://schemas.openxmlformats.org/officeDocument/2006/relationships" r:embed="rId24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878064957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937</xdr:row>
      <xdr:rowOff>124240</xdr:rowOff>
    </xdr:from>
    <xdr:to>
      <xdr:col>5</xdr:col>
      <xdr:colOff>1393709</xdr:colOff>
      <xdr:row>937</xdr:row>
      <xdr:rowOff>1648240</xdr:rowOff>
    </xdr:to>
    <xdr:pic>
      <xdr:nvPicPr>
        <xdr:cNvPr id="921" name="Image 920" descr="Picture">
          <a:extLst>
            <a:ext uri="{FF2B5EF4-FFF2-40B4-BE49-F238E27FC236}">
              <a16:creationId xmlns:a16="http://schemas.microsoft.com/office/drawing/2014/main" xmlns="" id="{00000000-0008-0000-0000-000099030000}"/>
            </a:ext>
          </a:extLst>
        </xdr:cNvPr>
        <xdr:cNvPicPr/>
      </xdr:nvPicPr>
      <xdr:blipFill>
        <a:blip xmlns:r="http://schemas.openxmlformats.org/officeDocument/2006/relationships" r:embed="rId24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883581175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938</xdr:row>
      <xdr:rowOff>124240</xdr:rowOff>
    </xdr:from>
    <xdr:to>
      <xdr:col>5</xdr:col>
      <xdr:colOff>1393709</xdr:colOff>
      <xdr:row>938</xdr:row>
      <xdr:rowOff>1648240</xdr:rowOff>
    </xdr:to>
    <xdr:pic>
      <xdr:nvPicPr>
        <xdr:cNvPr id="922" name="Image 921" descr="Picture">
          <a:extLst>
            <a:ext uri="{FF2B5EF4-FFF2-40B4-BE49-F238E27FC236}">
              <a16:creationId xmlns:a16="http://schemas.microsoft.com/office/drawing/2014/main" xmlns="" id="{00000000-0008-0000-0000-00009A030000}"/>
            </a:ext>
          </a:extLst>
        </xdr:cNvPr>
        <xdr:cNvPicPr/>
      </xdr:nvPicPr>
      <xdr:blipFill>
        <a:blip xmlns:r="http://schemas.openxmlformats.org/officeDocument/2006/relationships" r:embed="rId24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885419914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939</xdr:row>
      <xdr:rowOff>124240</xdr:rowOff>
    </xdr:from>
    <xdr:to>
      <xdr:col>5</xdr:col>
      <xdr:colOff>1393709</xdr:colOff>
      <xdr:row>939</xdr:row>
      <xdr:rowOff>1648240</xdr:rowOff>
    </xdr:to>
    <xdr:pic>
      <xdr:nvPicPr>
        <xdr:cNvPr id="923" name="Image 922" descr="Picture">
          <a:extLst>
            <a:ext uri="{FF2B5EF4-FFF2-40B4-BE49-F238E27FC236}">
              <a16:creationId xmlns:a16="http://schemas.microsoft.com/office/drawing/2014/main" xmlns="" id="{00000000-0008-0000-0000-00009B030000}"/>
            </a:ext>
          </a:extLst>
        </xdr:cNvPr>
        <xdr:cNvPicPr/>
      </xdr:nvPicPr>
      <xdr:blipFill>
        <a:blip xmlns:r="http://schemas.openxmlformats.org/officeDocument/2006/relationships" r:embed="rId24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887258653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940</xdr:row>
      <xdr:rowOff>124240</xdr:rowOff>
    </xdr:from>
    <xdr:to>
      <xdr:col>5</xdr:col>
      <xdr:colOff>1393709</xdr:colOff>
      <xdr:row>940</xdr:row>
      <xdr:rowOff>1648240</xdr:rowOff>
    </xdr:to>
    <xdr:pic>
      <xdr:nvPicPr>
        <xdr:cNvPr id="926" name="Image 925" descr="Picture">
          <a:extLst>
            <a:ext uri="{FF2B5EF4-FFF2-40B4-BE49-F238E27FC236}">
              <a16:creationId xmlns:a16="http://schemas.microsoft.com/office/drawing/2014/main" xmlns="" id="{00000000-0008-0000-0000-00009E030000}"/>
            </a:ext>
          </a:extLst>
        </xdr:cNvPr>
        <xdr:cNvPicPr/>
      </xdr:nvPicPr>
      <xdr:blipFill>
        <a:blip xmlns:r="http://schemas.openxmlformats.org/officeDocument/2006/relationships" r:embed="rId24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892774870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941</xdr:row>
      <xdr:rowOff>124240</xdr:rowOff>
    </xdr:from>
    <xdr:to>
      <xdr:col>5</xdr:col>
      <xdr:colOff>1393709</xdr:colOff>
      <xdr:row>941</xdr:row>
      <xdr:rowOff>1648240</xdr:rowOff>
    </xdr:to>
    <xdr:pic>
      <xdr:nvPicPr>
        <xdr:cNvPr id="927" name="Image 926" descr="Picture">
          <a:extLst>
            <a:ext uri="{FF2B5EF4-FFF2-40B4-BE49-F238E27FC236}">
              <a16:creationId xmlns:a16="http://schemas.microsoft.com/office/drawing/2014/main" xmlns="" id="{00000000-0008-0000-0000-00009F030000}"/>
            </a:ext>
          </a:extLst>
        </xdr:cNvPr>
        <xdr:cNvPicPr/>
      </xdr:nvPicPr>
      <xdr:blipFill>
        <a:blip xmlns:r="http://schemas.openxmlformats.org/officeDocument/2006/relationships" r:embed="rId24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894613610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942</xdr:row>
      <xdr:rowOff>124240</xdr:rowOff>
    </xdr:from>
    <xdr:to>
      <xdr:col>5</xdr:col>
      <xdr:colOff>1393709</xdr:colOff>
      <xdr:row>942</xdr:row>
      <xdr:rowOff>1648240</xdr:rowOff>
    </xdr:to>
    <xdr:pic>
      <xdr:nvPicPr>
        <xdr:cNvPr id="928" name="Image 927" descr="Picture">
          <a:extLst>
            <a:ext uri="{FF2B5EF4-FFF2-40B4-BE49-F238E27FC236}">
              <a16:creationId xmlns:a16="http://schemas.microsoft.com/office/drawing/2014/main" xmlns="" id="{00000000-0008-0000-0000-0000A0030000}"/>
            </a:ext>
          </a:extLst>
        </xdr:cNvPr>
        <xdr:cNvPicPr/>
      </xdr:nvPicPr>
      <xdr:blipFill>
        <a:blip xmlns:r="http://schemas.openxmlformats.org/officeDocument/2006/relationships" r:embed="rId24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896452349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943</xdr:row>
      <xdr:rowOff>124240</xdr:rowOff>
    </xdr:from>
    <xdr:to>
      <xdr:col>5</xdr:col>
      <xdr:colOff>1393709</xdr:colOff>
      <xdr:row>943</xdr:row>
      <xdr:rowOff>1648240</xdr:rowOff>
    </xdr:to>
    <xdr:pic>
      <xdr:nvPicPr>
        <xdr:cNvPr id="929" name="Image 928" descr="Picture">
          <a:extLst>
            <a:ext uri="{FF2B5EF4-FFF2-40B4-BE49-F238E27FC236}">
              <a16:creationId xmlns:a16="http://schemas.microsoft.com/office/drawing/2014/main" xmlns="" id="{00000000-0008-0000-0000-0000A1030000}"/>
            </a:ext>
          </a:extLst>
        </xdr:cNvPr>
        <xdr:cNvPicPr/>
      </xdr:nvPicPr>
      <xdr:blipFill>
        <a:blip xmlns:r="http://schemas.openxmlformats.org/officeDocument/2006/relationships" r:embed="rId24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898291088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944</xdr:row>
      <xdr:rowOff>124240</xdr:rowOff>
    </xdr:from>
    <xdr:to>
      <xdr:col>5</xdr:col>
      <xdr:colOff>1393709</xdr:colOff>
      <xdr:row>944</xdr:row>
      <xdr:rowOff>1648240</xdr:rowOff>
    </xdr:to>
    <xdr:pic>
      <xdr:nvPicPr>
        <xdr:cNvPr id="930" name="Image 929" descr="Picture">
          <a:extLst>
            <a:ext uri="{FF2B5EF4-FFF2-40B4-BE49-F238E27FC236}">
              <a16:creationId xmlns:a16="http://schemas.microsoft.com/office/drawing/2014/main" xmlns="" id="{00000000-0008-0000-0000-0000A2030000}"/>
            </a:ext>
          </a:extLst>
        </xdr:cNvPr>
        <xdr:cNvPicPr/>
      </xdr:nvPicPr>
      <xdr:blipFill>
        <a:blip xmlns:r="http://schemas.openxmlformats.org/officeDocument/2006/relationships" r:embed="rId24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900129827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945</xdr:row>
      <xdr:rowOff>124240</xdr:rowOff>
    </xdr:from>
    <xdr:to>
      <xdr:col>5</xdr:col>
      <xdr:colOff>1393709</xdr:colOff>
      <xdr:row>945</xdr:row>
      <xdr:rowOff>1648240</xdr:rowOff>
    </xdr:to>
    <xdr:pic>
      <xdr:nvPicPr>
        <xdr:cNvPr id="934" name="Image 933" descr="Picture">
          <a:extLst>
            <a:ext uri="{FF2B5EF4-FFF2-40B4-BE49-F238E27FC236}">
              <a16:creationId xmlns:a16="http://schemas.microsoft.com/office/drawing/2014/main" xmlns="" id="{00000000-0008-0000-0000-0000A6030000}"/>
            </a:ext>
          </a:extLst>
        </xdr:cNvPr>
        <xdr:cNvPicPr/>
      </xdr:nvPicPr>
      <xdr:blipFill>
        <a:blip xmlns:r="http://schemas.openxmlformats.org/officeDocument/2006/relationships" r:embed="rId2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907484783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946</xdr:row>
      <xdr:rowOff>124240</xdr:rowOff>
    </xdr:from>
    <xdr:to>
      <xdr:col>5</xdr:col>
      <xdr:colOff>1393709</xdr:colOff>
      <xdr:row>946</xdr:row>
      <xdr:rowOff>1648240</xdr:rowOff>
    </xdr:to>
    <xdr:pic>
      <xdr:nvPicPr>
        <xdr:cNvPr id="935" name="Image 934" descr="Picture">
          <a:extLst>
            <a:ext uri="{FF2B5EF4-FFF2-40B4-BE49-F238E27FC236}">
              <a16:creationId xmlns:a16="http://schemas.microsoft.com/office/drawing/2014/main" xmlns="" id="{00000000-0008-0000-0000-0000A7030000}"/>
            </a:ext>
          </a:extLst>
        </xdr:cNvPr>
        <xdr:cNvPicPr/>
      </xdr:nvPicPr>
      <xdr:blipFill>
        <a:blip xmlns:r="http://schemas.openxmlformats.org/officeDocument/2006/relationships" r:embed="rId2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909323523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947</xdr:row>
      <xdr:rowOff>124240</xdr:rowOff>
    </xdr:from>
    <xdr:to>
      <xdr:col>5</xdr:col>
      <xdr:colOff>1393709</xdr:colOff>
      <xdr:row>947</xdr:row>
      <xdr:rowOff>1648240</xdr:rowOff>
    </xdr:to>
    <xdr:pic>
      <xdr:nvPicPr>
        <xdr:cNvPr id="936" name="Image 935" descr="Picture">
          <a:extLst>
            <a:ext uri="{FF2B5EF4-FFF2-40B4-BE49-F238E27FC236}">
              <a16:creationId xmlns:a16="http://schemas.microsoft.com/office/drawing/2014/main" xmlns="" id="{00000000-0008-0000-0000-0000A8030000}"/>
            </a:ext>
          </a:extLst>
        </xdr:cNvPr>
        <xdr:cNvPicPr/>
      </xdr:nvPicPr>
      <xdr:blipFill>
        <a:blip xmlns:r="http://schemas.openxmlformats.org/officeDocument/2006/relationships" r:embed="rId2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911162262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948</xdr:row>
      <xdr:rowOff>124240</xdr:rowOff>
    </xdr:from>
    <xdr:to>
      <xdr:col>5</xdr:col>
      <xdr:colOff>1393709</xdr:colOff>
      <xdr:row>948</xdr:row>
      <xdr:rowOff>1648240</xdr:rowOff>
    </xdr:to>
    <xdr:pic>
      <xdr:nvPicPr>
        <xdr:cNvPr id="939" name="Image 938" descr="Picture">
          <a:extLst>
            <a:ext uri="{FF2B5EF4-FFF2-40B4-BE49-F238E27FC236}">
              <a16:creationId xmlns:a16="http://schemas.microsoft.com/office/drawing/2014/main" xmlns="" id="{00000000-0008-0000-0000-0000AB030000}"/>
            </a:ext>
          </a:extLst>
        </xdr:cNvPr>
        <xdr:cNvPicPr/>
      </xdr:nvPicPr>
      <xdr:blipFill>
        <a:blip xmlns:r="http://schemas.openxmlformats.org/officeDocument/2006/relationships" r:embed="rId25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916678479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949</xdr:row>
      <xdr:rowOff>124240</xdr:rowOff>
    </xdr:from>
    <xdr:to>
      <xdr:col>5</xdr:col>
      <xdr:colOff>1393709</xdr:colOff>
      <xdr:row>949</xdr:row>
      <xdr:rowOff>1648240</xdr:rowOff>
    </xdr:to>
    <xdr:pic>
      <xdr:nvPicPr>
        <xdr:cNvPr id="942" name="Image 941" descr="Picture">
          <a:extLst>
            <a:ext uri="{FF2B5EF4-FFF2-40B4-BE49-F238E27FC236}">
              <a16:creationId xmlns:a16="http://schemas.microsoft.com/office/drawing/2014/main" xmlns="" id="{00000000-0008-0000-0000-0000AE030000}"/>
            </a:ext>
          </a:extLst>
        </xdr:cNvPr>
        <xdr:cNvPicPr/>
      </xdr:nvPicPr>
      <xdr:blipFill>
        <a:blip xmlns:r="http://schemas.openxmlformats.org/officeDocument/2006/relationships" r:embed="rId25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922194697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950</xdr:row>
      <xdr:rowOff>124240</xdr:rowOff>
    </xdr:from>
    <xdr:to>
      <xdr:col>5</xdr:col>
      <xdr:colOff>1393709</xdr:colOff>
      <xdr:row>950</xdr:row>
      <xdr:rowOff>1648240</xdr:rowOff>
    </xdr:to>
    <xdr:pic>
      <xdr:nvPicPr>
        <xdr:cNvPr id="943" name="Image 942" descr="Picture">
          <a:extLst>
            <a:ext uri="{FF2B5EF4-FFF2-40B4-BE49-F238E27FC236}">
              <a16:creationId xmlns:a16="http://schemas.microsoft.com/office/drawing/2014/main" xmlns="" id="{00000000-0008-0000-0000-0000AF030000}"/>
            </a:ext>
          </a:extLst>
        </xdr:cNvPr>
        <xdr:cNvPicPr/>
      </xdr:nvPicPr>
      <xdr:blipFill>
        <a:blip xmlns:r="http://schemas.openxmlformats.org/officeDocument/2006/relationships" r:embed="rId2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924033436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951</xdr:row>
      <xdr:rowOff>124240</xdr:rowOff>
    </xdr:from>
    <xdr:to>
      <xdr:col>5</xdr:col>
      <xdr:colOff>1393709</xdr:colOff>
      <xdr:row>951</xdr:row>
      <xdr:rowOff>1648240</xdr:rowOff>
    </xdr:to>
    <xdr:pic>
      <xdr:nvPicPr>
        <xdr:cNvPr id="944" name="Image 943" descr="Picture">
          <a:extLst>
            <a:ext uri="{FF2B5EF4-FFF2-40B4-BE49-F238E27FC236}">
              <a16:creationId xmlns:a16="http://schemas.microsoft.com/office/drawing/2014/main" xmlns="" id="{00000000-0008-0000-0000-0000B0030000}"/>
            </a:ext>
          </a:extLst>
        </xdr:cNvPr>
        <xdr:cNvPicPr/>
      </xdr:nvPicPr>
      <xdr:blipFill>
        <a:blip xmlns:r="http://schemas.openxmlformats.org/officeDocument/2006/relationships" r:embed="rId2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925872175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952</xdr:row>
      <xdr:rowOff>124240</xdr:rowOff>
    </xdr:from>
    <xdr:to>
      <xdr:col>5</xdr:col>
      <xdr:colOff>1393709</xdr:colOff>
      <xdr:row>952</xdr:row>
      <xdr:rowOff>1648240</xdr:rowOff>
    </xdr:to>
    <xdr:pic>
      <xdr:nvPicPr>
        <xdr:cNvPr id="945" name="Image 944" descr="Picture">
          <a:extLst>
            <a:ext uri="{FF2B5EF4-FFF2-40B4-BE49-F238E27FC236}">
              <a16:creationId xmlns:a16="http://schemas.microsoft.com/office/drawing/2014/main" xmlns="" id="{00000000-0008-0000-0000-0000B1030000}"/>
            </a:ext>
          </a:extLst>
        </xdr:cNvPr>
        <xdr:cNvPicPr/>
      </xdr:nvPicPr>
      <xdr:blipFill>
        <a:blip xmlns:r="http://schemas.openxmlformats.org/officeDocument/2006/relationships" r:embed="rId2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927710914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953</xdr:row>
      <xdr:rowOff>124240</xdr:rowOff>
    </xdr:from>
    <xdr:to>
      <xdr:col>5</xdr:col>
      <xdr:colOff>1393709</xdr:colOff>
      <xdr:row>953</xdr:row>
      <xdr:rowOff>1648240</xdr:rowOff>
    </xdr:to>
    <xdr:pic>
      <xdr:nvPicPr>
        <xdr:cNvPr id="946" name="Image 945" descr="Picture">
          <a:extLst>
            <a:ext uri="{FF2B5EF4-FFF2-40B4-BE49-F238E27FC236}">
              <a16:creationId xmlns:a16="http://schemas.microsoft.com/office/drawing/2014/main" xmlns="" id="{00000000-0008-0000-0000-0000B2030000}"/>
            </a:ext>
          </a:extLst>
        </xdr:cNvPr>
        <xdr:cNvPicPr/>
      </xdr:nvPicPr>
      <xdr:blipFill>
        <a:blip xmlns:r="http://schemas.openxmlformats.org/officeDocument/2006/relationships" r:embed="rId2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929549653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954</xdr:row>
      <xdr:rowOff>124240</xdr:rowOff>
    </xdr:from>
    <xdr:to>
      <xdr:col>5</xdr:col>
      <xdr:colOff>1393709</xdr:colOff>
      <xdr:row>954</xdr:row>
      <xdr:rowOff>1648240</xdr:rowOff>
    </xdr:to>
    <xdr:pic>
      <xdr:nvPicPr>
        <xdr:cNvPr id="947" name="Image 946" descr="Picture">
          <a:extLst>
            <a:ext uri="{FF2B5EF4-FFF2-40B4-BE49-F238E27FC236}">
              <a16:creationId xmlns:a16="http://schemas.microsoft.com/office/drawing/2014/main" xmlns="" id="{00000000-0008-0000-0000-0000B3030000}"/>
            </a:ext>
          </a:extLst>
        </xdr:cNvPr>
        <xdr:cNvPicPr/>
      </xdr:nvPicPr>
      <xdr:blipFill>
        <a:blip xmlns:r="http://schemas.openxmlformats.org/officeDocument/2006/relationships" r:embed="rId2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931388392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955</xdr:row>
      <xdr:rowOff>124240</xdr:rowOff>
    </xdr:from>
    <xdr:to>
      <xdr:col>5</xdr:col>
      <xdr:colOff>1393709</xdr:colOff>
      <xdr:row>955</xdr:row>
      <xdr:rowOff>1648240</xdr:rowOff>
    </xdr:to>
    <xdr:pic>
      <xdr:nvPicPr>
        <xdr:cNvPr id="948" name="Image 947" descr="Picture">
          <a:extLst>
            <a:ext uri="{FF2B5EF4-FFF2-40B4-BE49-F238E27FC236}">
              <a16:creationId xmlns:a16="http://schemas.microsoft.com/office/drawing/2014/main" xmlns="" id="{00000000-0008-0000-0000-0000B4030000}"/>
            </a:ext>
          </a:extLst>
        </xdr:cNvPr>
        <xdr:cNvPicPr/>
      </xdr:nvPicPr>
      <xdr:blipFill>
        <a:blip xmlns:r="http://schemas.openxmlformats.org/officeDocument/2006/relationships" r:embed="rId2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933227131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963</xdr:row>
      <xdr:rowOff>124240</xdr:rowOff>
    </xdr:from>
    <xdr:to>
      <xdr:col>5</xdr:col>
      <xdr:colOff>1393709</xdr:colOff>
      <xdr:row>963</xdr:row>
      <xdr:rowOff>1648240</xdr:rowOff>
    </xdr:to>
    <xdr:pic>
      <xdr:nvPicPr>
        <xdr:cNvPr id="949" name="Image 948" descr="Picture">
          <a:extLst>
            <a:ext uri="{FF2B5EF4-FFF2-40B4-BE49-F238E27FC236}">
              <a16:creationId xmlns:a16="http://schemas.microsoft.com/office/drawing/2014/main" xmlns="" id="{00000000-0008-0000-0000-0000B5030000}"/>
            </a:ext>
          </a:extLst>
        </xdr:cNvPr>
        <xdr:cNvPicPr/>
      </xdr:nvPicPr>
      <xdr:blipFill>
        <a:blip xmlns:r="http://schemas.openxmlformats.org/officeDocument/2006/relationships" r:embed="rId25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951614523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964</xdr:row>
      <xdr:rowOff>124240</xdr:rowOff>
    </xdr:from>
    <xdr:to>
      <xdr:col>5</xdr:col>
      <xdr:colOff>1393709</xdr:colOff>
      <xdr:row>964</xdr:row>
      <xdr:rowOff>1648240</xdr:rowOff>
    </xdr:to>
    <xdr:pic>
      <xdr:nvPicPr>
        <xdr:cNvPr id="950" name="Image 949" descr="Picture">
          <a:extLst>
            <a:ext uri="{FF2B5EF4-FFF2-40B4-BE49-F238E27FC236}">
              <a16:creationId xmlns:a16="http://schemas.microsoft.com/office/drawing/2014/main" xmlns="" id="{00000000-0008-0000-0000-0000B6030000}"/>
            </a:ext>
          </a:extLst>
        </xdr:cNvPr>
        <xdr:cNvPicPr/>
      </xdr:nvPicPr>
      <xdr:blipFill>
        <a:blip xmlns:r="http://schemas.openxmlformats.org/officeDocument/2006/relationships" r:embed="rId25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953453262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965</xdr:row>
      <xdr:rowOff>124240</xdr:rowOff>
    </xdr:from>
    <xdr:to>
      <xdr:col>5</xdr:col>
      <xdr:colOff>1393709</xdr:colOff>
      <xdr:row>965</xdr:row>
      <xdr:rowOff>1648240</xdr:rowOff>
    </xdr:to>
    <xdr:pic>
      <xdr:nvPicPr>
        <xdr:cNvPr id="951" name="Image 950" descr="Picture">
          <a:extLst>
            <a:ext uri="{FF2B5EF4-FFF2-40B4-BE49-F238E27FC236}">
              <a16:creationId xmlns:a16="http://schemas.microsoft.com/office/drawing/2014/main" xmlns="" id="{00000000-0008-0000-0000-0000B7030000}"/>
            </a:ext>
          </a:extLst>
        </xdr:cNvPr>
        <xdr:cNvPicPr/>
      </xdr:nvPicPr>
      <xdr:blipFill>
        <a:blip xmlns:r="http://schemas.openxmlformats.org/officeDocument/2006/relationships" r:embed="rId25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955292001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966</xdr:row>
      <xdr:rowOff>124240</xdr:rowOff>
    </xdr:from>
    <xdr:to>
      <xdr:col>5</xdr:col>
      <xdr:colOff>1393709</xdr:colOff>
      <xdr:row>966</xdr:row>
      <xdr:rowOff>1648240</xdr:rowOff>
    </xdr:to>
    <xdr:pic>
      <xdr:nvPicPr>
        <xdr:cNvPr id="952" name="Image 951" descr="Picture">
          <a:extLst>
            <a:ext uri="{FF2B5EF4-FFF2-40B4-BE49-F238E27FC236}">
              <a16:creationId xmlns:a16="http://schemas.microsoft.com/office/drawing/2014/main" xmlns="" id="{00000000-0008-0000-0000-0000B8030000}"/>
            </a:ext>
          </a:extLst>
        </xdr:cNvPr>
        <xdr:cNvPicPr/>
      </xdr:nvPicPr>
      <xdr:blipFill>
        <a:blip xmlns:r="http://schemas.openxmlformats.org/officeDocument/2006/relationships" r:embed="rId25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957130740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967</xdr:row>
      <xdr:rowOff>124240</xdr:rowOff>
    </xdr:from>
    <xdr:to>
      <xdr:col>5</xdr:col>
      <xdr:colOff>1393709</xdr:colOff>
      <xdr:row>967</xdr:row>
      <xdr:rowOff>1648240</xdr:rowOff>
    </xdr:to>
    <xdr:pic>
      <xdr:nvPicPr>
        <xdr:cNvPr id="953" name="Image 952" descr="Picture">
          <a:extLst>
            <a:ext uri="{FF2B5EF4-FFF2-40B4-BE49-F238E27FC236}">
              <a16:creationId xmlns:a16="http://schemas.microsoft.com/office/drawing/2014/main" xmlns="" id="{00000000-0008-0000-0000-0000B9030000}"/>
            </a:ext>
          </a:extLst>
        </xdr:cNvPr>
        <xdr:cNvPicPr/>
      </xdr:nvPicPr>
      <xdr:blipFill>
        <a:blip xmlns:r="http://schemas.openxmlformats.org/officeDocument/2006/relationships" r:embed="rId25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958969479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968</xdr:row>
      <xdr:rowOff>124240</xdr:rowOff>
    </xdr:from>
    <xdr:to>
      <xdr:col>5</xdr:col>
      <xdr:colOff>1393709</xdr:colOff>
      <xdr:row>968</xdr:row>
      <xdr:rowOff>1648240</xdr:rowOff>
    </xdr:to>
    <xdr:pic>
      <xdr:nvPicPr>
        <xdr:cNvPr id="954" name="Image 953" descr="Picture">
          <a:extLst>
            <a:ext uri="{FF2B5EF4-FFF2-40B4-BE49-F238E27FC236}">
              <a16:creationId xmlns:a16="http://schemas.microsoft.com/office/drawing/2014/main" xmlns="" id="{00000000-0008-0000-0000-0000BA030000}"/>
            </a:ext>
          </a:extLst>
        </xdr:cNvPr>
        <xdr:cNvPicPr/>
      </xdr:nvPicPr>
      <xdr:blipFill>
        <a:blip xmlns:r="http://schemas.openxmlformats.org/officeDocument/2006/relationships" r:embed="rId25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960808218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974</xdr:row>
      <xdr:rowOff>124240</xdr:rowOff>
    </xdr:from>
    <xdr:to>
      <xdr:col>5</xdr:col>
      <xdr:colOff>1393709</xdr:colOff>
      <xdr:row>974</xdr:row>
      <xdr:rowOff>1648240</xdr:rowOff>
    </xdr:to>
    <xdr:pic>
      <xdr:nvPicPr>
        <xdr:cNvPr id="955" name="Image 954" descr="Picture">
          <a:extLst>
            <a:ext uri="{FF2B5EF4-FFF2-40B4-BE49-F238E27FC236}">
              <a16:creationId xmlns:a16="http://schemas.microsoft.com/office/drawing/2014/main" xmlns="" id="{00000000-0008-0000-0000-0000BB030000}"/>
            </a:ext>
          </a:extLst>
        </xdr:cNvPr>
        <xdr:cNvPicPr/>
      </xdr:nvPicPr>
      <xdr:blipFill>
        <a:blip xmlns:r="http://schemas.openxmlformats.org/officeDocument/2006/relationships" r:embed="rId25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971840653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975</xdr:row>
      <xdr:rowOff>124240</xdr:rowOff>
    </xdr:from>
    <xdr:to>
      <xdr:col>5</xdr:col>
      <xdr:colOff>1393709</xdr:colOff>
      <xdr:row>975</xdr:row>
      <xdr:rowOff>1648240</xdr:rowOff>
    </xdr:to>
    <xdr:pic>
      <xdr:nvPicPr>
        <xdr:cNvPr id="956" name="Image 955" descr="Picture">
          <a:extLst>
            <a:ext uri="{FF2B5EF4-FFF2-40B4-BE49-F238E27FC236}">
              <a16:creationId xmlns:a16="http://schemas.microsoft.com/office/drawing/2014/main" xmlns="" id="{00000000-0008-0000-0000-0000BC030000}"/>
            </a:ext>
          </a:extLst>
        </xdr:cNvPr>
        <xdr:cNvPicPr/>
      </xdr:nvPicPr>
      <xdr:blipFill>
        <a:blip xmlns:r="http://schemas.openxmlformats.org/officeDocument/2006/relationships" r:embed="rId25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973679392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976</xdr:row>
      <xdr:rowOff>124240</xdr:rowOff>
    </xdr:from>
    <xdr:to>
      <xdr:col>5</xdr:col>
      <xdr:colOff>1393709</xdr:colOff>
      <xdr:row>976</xdr:row>
      <xdr:rowOff>1648240</xdr:rowOff>
    </xdr:to>
    <xdr:pic>
      <xdr:nvPicPr>
        <xdr:cNvPr id="957" name="Image 956" descr="Picture">
          <a:extLst>
            <a:ext uri="{FF2B5EF4-FFF2-40B4-BE49-F238E27FC236}">
              <a16:creationId xmlns:a16="http://schemas.microsoft.com/office/drawing/2014/main" xmlns="" id="{00000000-0008-0000-0000-0000BD030000}"/>
            </a:ext>
          </a:extLst>
        </xdr:cNvPr>
        <xdr:cNvPicPr/>
      </xdr:nvPicPr>
      <xdr:blipFill>
        <a:blip xmlns:r="http://schemas.openxmlformats.org/officeDocument/2006/relationships" r:embed="rId25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975518131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977</xdr:row>
      <xdr:rowOff>124240</xdr:rowOff>
    </xdr:from>
    <xdr:to>
      <xdr:col>5</xdr:col>
      <xdr:colOff>1393709</xdr:colOff>
      <xdr:row>977</xdr:row>
      <xdr:rowOff>1648240</xdr:rowOff>
    </xdr:to>
    <xdr:pic>
      <xdr:nvPicPr>
        <xdr:cNvPr id="958" name="Image 957" descr="Picture">
          <a:extLst>
            <a:ext uri="{FF2B5EF4-FFF2-40B4-BE49-F238E27FC236}">
              <a16:creationId xmlns:a16="http://schemas.microsoft.com/office/drawing/2014/main" xmlns="" id="{00000000-0008-0000-0000-0000BE030000}"/>
            </a:ext>
          </a:extLst>
        </xdr:cNvPr>
        <xdr:cNvPicPr/>
      </xdr:nvPicPr>
      <xdr:blipFill>
        <a:blip xmlns:r="http://schemas.openxmlformats.org/officeDocument/2006/relationships" r:embed="rId25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977356870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978</xdr:row>
      <xdr:rowOff>124240</xdr:rowOff>
    </xdr:from>
    <xdr:to>
      <xdr:col>5</xdr:col>
      <xdr:colOff>1393709</xdr:colOff>
      <xdr:row>978</xdr:row>
      <xdr:rowOff>1648240</xdr:rowOff>
    </xdr:to>
    <xdr:pic>
      <xdr:nvPicPr>
        <xdr:cNvPr id="959" name="Image 958" descr="Picture">
          <a:extLst>
            <a:ext uri="{FF2B5EF4-FFF2-40B4-BE49-F238E27FC236}">
              <a16:creationId xmlns:a16="http://schemas.microsoft.com/office/drawing/2014/main" xmlns="" id="{00000000-0008-0000-0000-0000BF030000}"/>
            </a:ext>
          </a:extLst>
        </xdr:cNvPr>
        <xdr:cNvPicPr/>
      </xdr:nvPicPr>
      <xdr:blipFill>
        <a:blip xmlns:r="http://schemas.openxmlformats.org/officeDocument/2006/relationships" r:embed="rId25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979195610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979</xdr:row>
      <xdr:rowOff>124240</xdr:rowOff>
    </xdr:from>
    <xdr:to>
      <xdr:col>5</xdr:col>
      <xdr:colOff>1393709</xdr:colOff>
      <xdr:row>979</xdr:row>
      <xdr:rowOff>1648240</xdr:rowOff>
    </xdr:to>
    <xdr:pic>
      <xdr:nvPicPr>
        <xdr:cNvPr id="960" name="Image 959" descr="Picture">
          <a:extLst>
            <a:ext uri="{FF2B5EF4-FFF2-40B4-BE49-F238E27FC236}">
              <a16:creationId xmlns:a16="http://schemas.microsoft.com/office/drawing/2014/main" xmlns="" id="{00000000-0008-0000-0000-0000C0030000}"/>
            </a:ext>
          </a:extLst>
        </xdr:cNvPr>
        <xdr:cNvPicPr/>
      </xdr:nvPicPr>
      <xdr:blipFill>
        <a:blip xmlns:r="http://schemas.openxmlformats.org/officeDocument/2006/relationships" r:embed="rId25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981034349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980</xdr:row>
      <xdr:rowOff>124240</xdr:rowOff>
    </xdr:from>
    <xdr:to>
      <xdr:col>5</xdr:col>
      <xdr:colOff>1393709</xdr:colOff>
      <xdr:row>980</xdr:row>
      <xdr:rowOff>1648240</xdr:rowOff>
    </xdr:to>
    <xdr:pic>
      <xdr:nvPicPr>
        <xdr:cNvPr id="961" name="Image 960" descr="Picture">
          <a:extLst>
            <a:ext uri="{FF2B5EF4-FFF2-40B4-BE49-F238E27FC236}">
              <a16:creationId xmlns:a16="http://schemas.microsoft.com/office/drawing/2014/main" xmlns="" id="{00000000-0008-0000-0000-0000C1030000}"/>
            </a:ext>
          </a:extLst>
        </xdr:cNvPr>
        <xdr:cNvPicPr/>
      </xdr:nvPicPr>
      <xdr:blipFill>
        <a:blip xmlns:r="http://schemas.openxmlformats.org/officeDocument/2006/relationships" r:embed="rId26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982873088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981</xdr:row>
      <xdr:rowOff>124240</xdr:rowOff>
    </xdr:from>
    <xdr:to>
      <xdr:col>5</xdr:col>
      <xdr:colOff>1393709</xdr:colOff>
      <xdr:row>981</xdr:row>
      <xdr:rowOff>1648240</xdr:rowOff>
    </xdr:to>
    <xdr:pic>
      <xdr:nvPicPr>
        <xdr:cNvPr id="962" name="Image 961" descr="Picture">
          <a:extLst>
            <a:ext uri="{FF2B5EF4-FFF2-40B4-BE49-F238E27FC236}">
              <a16:creationId xmlns:a16="http://schemas.microsoft.com/office/drawing/2014/main" xmlns="" id="{00000000-0008-0000-0000-0000C2030000}"/>
            </a:ext>
          </a:extLst>
        </xdr:cNvPr>
        <xdr:cNvPicPr/>
      </xdr:nvPicPr>
      <xdr:blipFill>
        <a:blip xmlns:r="http://schemas.openxmlformats.org/officeDocument/2006/relationships" r:embed="rId26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984711827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982</xdr:row>
      <xdr:rowOff>124240</xdr:rowOff>
    </xdr:from>
    <xdr:to>
      <xdr:col>5</xdr:col>
      <xdr:colOff>1393709</xdr:colOff>
      <xdr:row>982</xdr:row>
      <xdr:rowOff>1648240</xdr:rowOff>
    </xdr:to>
    <xdr:pic>
      <xdr:nvPicPr>
        <xdr:cNvPr id="963" name="Image 962" descr="Picture">
          <a:extLst>
            <a:ext uri="{FF2B5EF4-FFF2-40B4-BE49-F238E27FC236}">
              <a16:creationId xmlns:a16="http://schemas.microsoft.com/office/drawing/2014/main" xmlns="" id="{00000000-0008-0000-0000-0000C3030000}"/>
            </a:ext>
          </a:extLst>
        </xdr:cNvPr>
        <xdr:cNvPicPr/>
      </xdr:nvPicPr>
      <xdr:blipFill>
        <a:blip xmlns:r="http://schemas.openxmlformats.org/officeDocument/2006/relationships" r:embed="rId26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986550566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983</xdr:row>
      <xdr:rowOff>124240</xdr:rowOff>
    </xdr:from>
    <xdr:to>
      <xdr:col>5</xdr:col>
      <xdr:colOff>1393709</xdr:colOff>
      <xdr:row>983</xdr:row>
      <xdr:rowOff>1648240</xdr:rowOff>
    </xdr:to>
    <xdr:pic>
      <xdr:nvPicPr>
        <xdr:cNvPr id="964" name="Image 963" descr="Picture">
          <a:extLst>
            <a:ext uri="{FF2B5EF4-FFF2-40B4-BE49-F238E27FC236}">
              <a16:creationId xmlns:a16="http://schemas.microsoft.com/office/drawing/2014/main" xmlns="" id="{00000000-0008-0000-0000-0000C4030000}"/>
            </a:ext>
          </a:extLst>
        </xdr:cNvPr>
        <xdr:cNvPicPr/>
      </xdr:nvPicPr>
      <xdr:blipFill>
        <a:blip xmlns:r="http://schemas.openxmlformats.org/officeDocument/2006/relationships" r:embed="rId26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988389305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984</xdr:row>
      <xdr:rowOff>124240</xdr:rowOff>
    </xdr:from>
    <xdr:to>
      <xdr:col>5</xdr:col>
      <xdr:colOff>1393709</xdr:colOff>
      <xdr:row>984</xdr:row>
      <xdr:rowOff>1648240</xdr:rowOff>
    </xdr:to>
    <xdr:pic>
      <xdr:nvPicPr>
        <xdr:cNvPr id="965" name="Image 964" descr="Picture">
          <a:extLst>
            <a:ext uri="{FF2B5EF4-FFF2-40B4-BE49-F238E27FC236}">
              <a16:creationId xmlns:a16="http://schemas.microsoft.com/office/drawing/2014/main" xmlns="" id="{00000000-0008-0000-0000-0000C5030000}"/>
            </a:ext>
          </a:extLst>
        </xdr:cNvPr>
        <xdr:cNvPicPr/>
      </xdr:nvPicPr>
      <xdr:blipFill>
        <a:blip xmlns:r="http://schemas.openxmlformats.org/officeDocument/2006/relationships" r:embed="rId26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990228044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985</xdr:row>
      <xdr:rowOff>124240</xdr:rowOff>
    </xdr:from>
    <xdr:to>
      <xdr:col>5</xdr:col>
      <xdr:colOff>1393709</xdr:colOff>
      <xdr:row>985</xdr:row>
      <xdr:rowOff>1648240</xdr:rowOff>
    </xdr:to>
    <xdr:pic>
      <xdr:nvPicPr>
        <xdr:cNvPr id="966" name="Image 965" descr="Picture">
          <a:extLst>
            <a:ext uri="{FF2B5EF4-FFF2-40B4-BE49-F238E27FC236}">
              <a16:creationId xmlns:a16="http://schemas.microsoft.com/office/drawing/2014/main" xmlns="" id="{00000000-0008-0000-0000-0000C6030000}"/>
            </a:ext>
          </a:extLst>
        </xdr:cNvPr>
        <xdr:cNvPicPr/>
      </xdr:nvPicPr>
      <xdr:blipFill>
        <a:blip xmlns:r="http://schemas.openxmlformats.org/officeDocument/2006/relationships" r:embed="rId26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992066783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986</xdr:row>
      <xdr:rowOff>124240</xdr:rowOff>
    </xdr:from>
    <xdr:to>
      <xdr:col>5</xdr:col>
      <xdr:colOff>1393709</xdr:colOff>
      <xdr:row>986</xdr:row>
      <xdr:rowOff>1648240</xdr:rowOff>
    </xdr:to>
    <xdr:pic>
      <xdr:nvPicPr>
        <xdr:cNvPr id="967" name="Image 966" descr="Picture">
          <a:extLst>
            <a:ext uri="{FF2B5EF4-FFF2-40B4-BE49-F238E27FC236}">
              <a16:creationId xmlns:a16="http://schemas.microsoft.com/office/drawing/2014/main" xmlns="" id="{00000000-0008-0000-0000-0000C7030000}"/>
            </a:ext>
          </a:extLst>
        </xdr:cNvPr>
        <xdr:cNvPicPr/>
      </xdr:nvPicPr>
      <xdr:blipFill>
        <a:blip xmlns:r="http://schemas.openxmlformats.org/officeDocument/2006/relationships" r:embed="rId26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993905523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987</xdr:row>
      <xdr:rowOff>124240</xdr:rowOff>
    </xdr:from>
    <xdr:to>
      <xdr:col>5</xdr:col>
      <xdr:colOff>1393709</xdr:colOff>
      <xdr:row>987</xdr:row>
      <xdr:rowOff>1648240</xdr:rowOff>
    </xdr:to>
    <xdr:pic>
      <xdr:nvPicPr>
        <xdr:cNvPr id="968" name="Image 967" descr="Picture">
          <a:extLst>
            <a:ext uri="{FF2B5EF4-FFF2-40B4-BE49-F238E27FC236}">
              <a16:creationId xmlns:a16="http://schemas.microsoft.com/office/drawing/2014/main" xmlns="" id="{00000000-0008-0000-0000-0000C8030000}"/>
            </a:ext>
          </a:extLst>
        </xdr:cNvPr>
        <xdr:cNvPicPr/>
      </xdr:nvPicPr>
      <xdr:blipFill>
        <a:blip xmlns:r="http://schemas.openxmlformats.org/officeDocument/2006/relationships" r:embed="rId26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995744262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988</xdr:row>
      <xdr:rowOff>124240</xdr:rowOff>
    </xdr:from>
    <xdr:to>
      <xdr:col>5</xdr:col>
      <xdr:colOff>1393709</xdr:colOff>
      <xdr:row>988</xdr:row>
      <xdr:rowOff>1648240</xdr:rowOff>
    </xdr:to>
    <xdr:pic>
      <xdr:nvPicPr>
        <xdr:cNvPr id="969" name="Image 968" descr="Picture">
          <a:extLst>
            <a:ext uri="{FF2B5EF4-FFF2-40B4-BE49-F238E27FC236}">
              <a16:creationId xmlns:a16="http://schemas.microsoft.com/office/drawing/2014/main" xmlns="" id="{00000000-0008-0000-0000-0000C9030000}"/>
            </a:ext>
          </a:extLst>
        </xdr:cNvPr>
        <xdr:cNvPicPr/>
      </xdr:nvPicPr>
      <xdr:blipFill>
        <a:blip xmlns:r="http://schemas.openxmlformats.org/officeDocument/2006/relationships" r:embed="rId26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997583001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989</xdr:row>
      <xdr:rowOff>124240</xdr:rowOff>
    </xdr:from>
    <xdr:to>
      <xdr:col>5</xdr:col>
      <xdr:colOff>1393709</xdr:colOff>
      <xdr:row>989</xdr:row>
      <xdr:rowOff>1648240</xdr:rowOff>
    </xdr:to>
    <xdr:pic>
      <xdr:nvPicPr>
        <xdr:cNvPr id="970" name="Image 969" descr="Picture">
          <a:extLst>
            <a:ext uri="{FF2B5EF4-FFF2-40B4-BE49-F238E27FC236}">
              <a16:creationId xmlns:a16="http://schemas.microsoft.com/office/drawing/2014/main" xmlns="" id="{00000000-0008-0000-0000-0000CA030000}"/>
            </a:ext>
          </a:extLst>
        </xdr:cNvPr>
        <xdr:cNvPicPr/>
      </xdr:nvPicPr>
      <xdr:blipFill>
        <a:blip xmlns:r="http://schemas.openxmlformats.org/officeDocument/2006/relationships" r:embed="rId26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1999421740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990</xdr:row>
      <xdr:rowOff>124240</xdr:rowOff>
    </xdr:from>
    <xdr:to>
      <xdr:col>5</xdr:col>
      <xdr:colOff>1393709</xdr:colOff>
      <xdr:row>990</xdr:row>
      <xdr:rowOff>1648240</xdr:rowOff>
    </xdr:to>
    <xdr:pic>
      <xdr:nvPicPr>
        <xdr:cNvPr id="971" name="Image 970" descr="Picture">
          <a:extLst>
            <a:ext uri="{FF2B5EF4-FFF2-40B4-BE49-F238E27FC236}">
              <a16:creationId xmlns:a16="http://schemas.microsoft.com/office/drawing/2014/main" xmlns="" id="{00000000-0008-0000-0000-0000CB030000}"/>
            </a:ext>
          </a:extLst>
        </xdr:cNvPr>
        <xdr:cNvPicPr/>
      </xdr:nvPicPr>
      <xdr:blipFill>
        <a:blip xmlns:r="http://schemas.openxmlformats.org/officeDocument/2006/relationships" r:embed="rId27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2001260479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991</xdr:row>
      <xdr:rowOff>124240</xdr:rowOff>
    </xdr:from>
    <xdr:to>
      <xdr:col>5</xdr:col>
      <xdr:colOff>1393709</xdr:colOff>
      <xdr:row>991</xdr:row>
      <xdr:rowOff>1648240</xdr:rowOff>
    </xdr:to>
    <xdr:pic>
      <xdr:nvPicPr>
        <xdr:cNvPr id="972" name="Image 971" descr="Picture">
          <a:extLst>
            <a:ext uri="{FF2B5EF4-FFF2-40B4-BE49-F238E27FC236}">
              <a16:creationId xmlns:a16="http://schemas.microsoft.com/office/drawing/2014/main" xmlns="" id="{00000000-0008-0000-0000-0000CC030000}"/>
            </a:ext>
          </a:extLst>
        </xdr:cNvPr>
        <xdr:cNvPicPr/>
      </xdr:nvPicPr>
      <xdr:blipFill>
        <a:blip xmlns:r="http://schemas.openxmlformats.org/officeDocument/2006/relationships" r:embed="rId27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2003099218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992</xdr:row>
      <xdr:rowOff>124240</xdr:rowOff>
    </xdr:from>
    <xdr:to>
      <xdr:col>5</xdr:col>
      <xdr:colOff>1393709</xdr:colOff>
      <xdr:row>992</xdr:row>
      <xdr:rowOff>1648240</xdr:rowOff>
    </xdr:to>
    <xdr:pic>
      <xdr:nvPicPr>
        <xdr:cNvPr id="973" name="Image 972" descr="Picture">
          <a:extLst>
            <a:ext uri="{FF2B5EF4-FFF2-40B4-BE49-F238E27FC236}">
              <a16:creationId xmlns:a16="http://schemas.microsoft.com/office/drawing/2014/main" xmlns="" id="{00000000-0008-0000-0000-0000CD030000}"/>
            </a:ext>
          </a:extLst>
        </xdr:cNvPr>
        <xdr:cNvPicPr/>
      </xdr:nvPicPr>
      <xdr:blipFill>
        <a:blip xmlns:r="http://schemas.openxmlformats.org/officeDocument/2006/relationships" r:embed="rId27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2004937957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995</xdr:row>
      <xdr:rowOff>124240</xdr:rowOff>
    </xdr:from>
    <xdr:to>
      <xdr:col>5</xdr:col>
      <xdr:colOff>1393709</xdr:colOff>
      <xdr:row>995</xdr:row>
      <xdr:rowOff>1648240</xdr:rowOff>
    </xdr:to>
    <xdr:pic>
      <xdr:nvPicPr>
        <xdr:cNvPr id="974" name="Image 973" descr="Picture">
          <a:extLst>
            <a:ext uri="{FF2B5EF4-FFF2-40B4-BE49-F238E27FC236}">
              <a16:creationId xmlns:a16="http://schemas.microsoft.com/office/drawing/2014/main" xmlns="" id="{00000000-0008-0000-0000-0000CE030000}"/>
            </a:ext>
          </a:extLst>
        </xdr:cNvPr>
        <xdr:cNvPicPr/>
      </xdr:nvPicPr>
      <xdr:blipFill>
        <a:blip xmlns:r="http://schemas.openxmlformats.org/officeDocument/2006/relationships" r:embed="rId27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2010454175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996</xdr:row>
      <xdr:rowOff>124240</xdr:rowOff>
    </xdr:from>
    <xdr:to>
      <xdr:col>5</xdr:col>
      <xdr:colOff>1393709</xdr:colOff>
      <xdr:row>996</xdr:row>
      <xdr:rowOff>1648240</xdr:rowOff>
    </xdr:to>
    <xdr:pic>
      <xdr:nvPicPr>
        <xdr:cNvPr id="975" name="Image 974" descr="Picture">
          <a:extLst>
            <a:ext uri="{FF2B5EF4-FFF2-40B4-BE49-F238E27FC236}">
              <a16:creationId xmlns:a16="http://schemas.microsoft.com/office/drawing/2014/main" xmlns="" id="{00000000-0008-0000-0000-0000CF030000}"/>
            </a:ext>
          </a:extLst>
        </xdr:cNvPr>
        <xdr:cNvPicPr/>
      </xdr:nvPicPr>
      <xdr:blipFill>
        <a:blip xmlns:r="http://schemas.openxmlformats.org/officeDocument/2006/relationships" r:embed="rId27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2012292914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997</xdr:row>
      <xdr:rowOff>124240</xdr:rowOff>
    </xdr:from>
    <xdr:to>
      <xdr:col>5</xdr:col>
      <xdr:colOff>1393709</xdr:colOff>
      <xdr:row>997</xdr:row>
      <xdr:rowOff>1648240</xdr:rowOff>
    </xdr:to>
    <xdr:pic>
      <xdr:nvPicPr>
        <xdr:cNvPr id="976" name="Image 975" descr="Picture">
          <a:extLst>
            <a:ext uri="{FF2B5EF4-FFF2-40B4-BE49-F238E27FC236}">
              <a16:creationId xmlns:a16="http://schemas.microsoft.com/office/drawing/2014/main" xmlns="" id="{00000000-0008-0000-0000-0000D0030000}"/>
            </a:ext>
          </a:extLst>
        </xdr:cNvPr>
        <xdr:cNvPicPr/>
      </xdr:nvPicPr>
      <xdr:blipFill>
        <a:blip xmlns:r="http://schemas.openxmlformats.org/officeDocument/2006/relationships" r:embed="rId27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2014131653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998</xdr:row>
      <xdr:rowOff>124240</xdr:rowOff>
    </xdr:from>
    <xdr:to>
      <xdr:col>5</xdr:col>
      <xdr:colOff>1393709</xdr:colOff>
      <xdr:row>998</xdr:row>
      <xdr:rowOff>1648240</xdr:rowOff>
    </xdr:to>
    <xdr:pic>
      <xdr:nvPicPr>
        <xdr:cNvPr id="977" name="Image 976" descr="Picture">
          <a:extLst>
            <a:ext uri="{FF2B5EF4-FFF2-40B4-BE49-F238E27FC236}">
              <a16:creationId xmlns:a16="http://schemas.microsoft.com/office/drawing/2014/main" xmlns="" id="{00000000-0008-0000-0000-0000D1030000}"/>
            </a:ext>
          </a:extLst>
        </xdr:cNvPr>
        <xdr:cNvPicPr/>
      </xdr:nvPicPr>
      <xdr:blipFill>
        <a:blip xmlns:r="http://schemas.openxmlformats.org/officeDocument/2006/relationships" r:embed="rId27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2015970392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999</xdr:row>
      <xdr:rowOff>124240</xdr:rowOff>
    </xdr:from>
    <xdr:to>
      <xdr:col>5</xdr:col>
      <xdr:colOff>1393709</xdr:colOff>
      <xdr:row>999</xdr:row>
      <xdr:rowOff>1648240</xdr:rowOff>
    </xdr:to>
    <xdr:pic>
      <xdr:nvPicPr>
        <xdr:cNvPr id="978" name="Image 977" descr="Picture">
          <a:extLst>
            <a:ext uri="{FF2B5EF4-FFF2-40B4-BE49-F238E27FC236}">
              <a16:creationId xmlns:a16="http://schemas.microsoft.com/office/drawing/2014/main" xmlns="" id="{00000000-0008-0000-0000-0000D2030000}"/>
            </a:ext>
          </a:extLst>
        </xdr:cNvPr>
        <xdr:cNvPicPr/>
      </xdr:nvPicPr>
      <xdr:blipFill>
        <a:blip xmlns:r="http://schemas.openxmlformats.org/officeDocument/2006/relationships" r:embed="rId27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2017809131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1000</xdr:row>
      <xdr:rowOff>124240</xdr:rowOff>
    </xdr:from>
    <xdr:to>
      <xdr:col>5</xdr:col>
      <xdr:colOff>1393709</xdr:colOff>
      <xdr:row>1000</xdr:row>
      <xdr:rowOff>1648240</xdr:rowOff>
    </xdr:to>
    <xdr:pic>
      <xdr:nvPicPr>
        <xdr:cNvPr id="979" name="Image 978" descr="Picture">
          <a:extLst>
            <a:ext uri="{FF2B5EF4-FFF2-40B4-BE49-F238E27FC236}">
              <a16:creationId xmlns:a16="http://schemas.microsoft.com/office/drawing/2014/main" xmlns="" id="{00000000-0008-0000-0000-0000D3030000}"/>
            </a:ext>
          </a:extLst>
        </xdr:cNvPr>
        <xdr:cNvPicPr/>
      </xdr:nvPicPr>
      <xdr:blipFill>
        <a:blip xmlns:r="http://schemas.openxmlformats.org/officeDocument/2006/relationships" r:embed="rId27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2019647870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1001</xdr:row>
      <xdr:rowOff>124240</xdr:rowOff>
    </xdr:from>
    <xdr:to>
      <xdr:col>5</xdr:col>
      <xdr:colOff>1393709</xdr:colOff>
      <xdr:row>1001</xdr:row>
      <xdr:rowOff>1648240</xdr:rowOff>
    </xdr:to>
    <xdr:pic>
      <xdr:nvPicPr>
        <xdr:cNvPr id="980" name="Image 979" descr="Picture">
          <a:extLst>
            <a:ext uri="{FF2B5EF4-FFF2-40B4-BE49-F238E27FC236}">
              <a16:creationId xmlns:a16="http://schemas.microsoft.com/office/drawing/2014/main" xmlns="" id="{00000000-0008-0000-0000-0000D4030000}"/>
            </a:ext>
          </a:extLst>
        </xdr:cNvPr>
        <xdr:cNvPicPr/>
      </xdr:nvPicPr>
      <xdr:blipFill>
        <a:blip xmlns:r="http://schemas.openxmlformats.org/officeDocument/2006/relationships" r:embed="rId27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2021486610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1005</xdr:row>
      <xdr:rowOff>124240</xdr:rowOff>
    </xdr:from>
    <xdr:to>
      <xdr:col>5</xdr:col>
      <xdr:colOff>1393709</xdr:colOff>
      <xdr:row>1005</xdr:row>
      <xdr:rowOff>1648240</xdr:rowOff>
    </xdr:to>
    <xdr:pic>
      <xdr:nvPicPr>
        <xdr:cNvPr id="981" name="Image 980" descr="Picture">
          <a:extLst>
            <a:ext uri="{FF2B5EF4-FFF2-40B4-BE49-F238E27FC236}">
              <a16:creationId xmlns:a16="http://schemas.microsoft.com/office/drawing/2014/main" xmlns="" id="{00000000-0008-0000-0000-0000D5030000}"/>
            </a:ext>
          </a:extLst>
        </xdr:cNvPr>
        <xdr:cNvPicPr/>
      </xdr:nvPicPr>
      <xdr:blipFill>
        <a:blip xmlns:r="http://schemas.openxmlformats.org/officeDocument/2006/relationships" r:embed="rId27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2028841566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1006</xdr:row>
      <xdr:rowOff>124240</xdr:rowOff>
    </xdr:from>
    <xdr:to>
      <xdr:col>5</xdr:col>
      <xdr:colOff>1393709</xdr:colOff>
      <xdr:row>1006</xdr:row>
      <xdr:rowOff>1648240</xdr:rowOff>
    </xdr:to>
    <xdr:pic>
      <xdr:nvPicPr>
        <xdr:cNvPr id="982" name="Image 981" descr="Picture">
          <a:extLst>
            <a:ext uri="{FF2B5EF4-FFF2-40B4-BE49-F238E27FC236}">
              <a16:creationId xmlns:a16="http://schemas.microsoft.com/office/drawing/2014/main" xmlns="" id="{00000000-0008-0000-0000-0000D6030000}"/>
            </a:ext>
          </a:extLst>
        </xdr:cNvPr>
        <xdr:cNvPicPr/>
      </xdr:nvPicPr>
      <xdr:blipFill>
        <a:blip xmlns:r="http://schemas.openxmlformats.org/officeDocument/2006/relationships" r:embed="rId27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2030680305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1007</xdr:row>
      <xdr:rowOff>124240</xdr:rowOff>
    </xdr:from>
    <xdr:to>
      <xdr:col>5</xdr:col>
      <xdr:colOff>1393709</xdr:colOff>
      <xdr:row>1007</xdr:row>
      <xdr:rowOff>1648240</xdr:rowOff>
    </xdr:to>
    <xdr:pic>
      <xdr:nvPicPr>
        <xdr:cNvPr id="983" name="Image 982" descr="Picture">
          <a:extLst>
            <a:ext uri="{FF2B5EF4-FFF2-40B4-BE49-F238E27FC236}">
              <a16:creationId xmlns:a16="http://schemas.microsoft.com/office/drawing/2014/main" xmlns="" id="{00000000-0008-0000-0000-0000D7030000}"/>
            </a:ext>
          </a:extLst>
        </xdr:cNvPr>
        <xdr:cNvPicPr/>
      </xdr:nvPicPr>
      <xdr:blipFill>
        <a:blip xmlns:r="http://schemas.openxmlformats.org/officeDocument/2006/relationships" r:embed="rId27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2032519044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1008</xdr:row>
      <xdr:rowOff>124240</xdr:rowOff>
    </xdr:from>
    <xdr:to>
      <xdr:col>5</xdr:col>
      <xdr:colOff>1393709</xdr:colOff>
      <xdr:row>1008</xdr:row>
      <xdr:rowOff>1648240</xdr:rowOff>
    </xdr:to>
    <xdr:pic>
      <xdr:nvPicPr>
        <xdr:cNvPr id="984" name="Image 983" descr="Picture">
          <a:extLst>
            <a:ext uri="{FF2B5EF4-FFF2-40B4-BE49-F238E27FC236}">
              <a16:creationId xmlns:a16="http://schemas.microsoft.com/office/drawing/2014/main" xmlns="" id="{00000000-0008-0000-0000-0000D8030000}"/>
            </a:ext>
          </a:extLst>
        </xdr:cNvPr>
        <xdr:cNvPicPr/>
      </xdr:nvPicPr>
      <xdr:blipFill>
        <a:blip xmlns:r="http://schemas.openxmlformats.org/officeDocument/2006/relationships" r:embed="rId27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2034357783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1009</xdr:row>
      <xdr:rowOff>124240</xdr:rowOff>
    </xdr:from>
    <xdr:to>
      <xdr:col>5</xdr:col>
      <xdr:colOff>1393709</xdr:colOff>
      <xdr:row>1009</xdr:row>
      <xdr:rowOff>1648240</xdr:rowOff>
    </xdr:to>
    <xdr:pic>
      <xdr:nvPicPr>
        <xdr:cNvPr id="985" name="Image 984" descr="Picture">
          <a:extLst>
            <a:ext uri="{FF2B5EF4-FFF2-40B4-BE49-F238E27FC236}">
              <a16:creationId xmlns:a16="http://schemas.microsoft.com/office/drawing/2014/main" xmlns="" id="{00000000-0008-0000-0000-0000D9030000}"/>
            </a:ext>
          </a:extLst>
        </xdr:cNvPr>
        <xdr:cNvPicPr/>
      </xdr:nvPicPr>
      <xdr:blipFill>
        <a:blip xmlns:r="http://schemas.openxmlformats.org/officeDocument/2006/relationships" r:embed="rId27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2036196523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1010</xdr:row>
      <xdr:rowOff>124240</xdr:rowOff>
    </xdr:from>
    <xdr:to>
      <xdr:col>5</xdr:col>
      <xdr:colOff>1393709</xdr:colOff>
      <xdr:row>1010</xdr:row>
      <xdr:rowOff>1648240</xdr:rowOff>
    </xdr:to>
    <xdr:pic>
      <xdr:nvPicPr>
        <xdr:cNvPr id="986" name="Image 985" descr="Picture">
          <a:extLst>
            <a:ext uri="{FF2B5EF4-FFF2-40B4-BE49-F238E27FC236}">
              <a16:creationId xmlns:a16="http://schemas.microsoft.com/office/drawing/2014/main" xmlns="" id="{00000000-0008-0000-0000-0000DA030000}"/>
            </a:ext>
          </a:extLst>
        </xdr:cNvPr>
        <xdr:cNvPicPr/>
      </xdr:nvPicPr>
      <xdr:blipFill>
        <a:blip xmlns:r="http://schemas.openxmlformats.org/officeDocument/2006/relationships" r:embed="rId27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2038035262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1011</xdr:row>
      <xdr:rowOff>124240</xdr:rowOff>
    </xdr:from>
    <xdr:to>
      <xdr:col>5</xdr:col>
      <xdr:colOff>1393709</xdr:colOff>
      <xdr:row>1011</xdr:row>
      <xdr:rowOff>1648240</xdr:rowOff>
    </xdr:to>
    <xdr:pic>
      <xdr:nvPicPr>
        <xdr:cNvPr id="987" name="Image 986" descr="Picture">
          <a:extLst>
            <a:ext uri="{FF2B5EF4-FFF2-40B4-BE49-F238E27FC236}">
              <a16:creationId xmlns:a16="http://schemas.microsoft.com/office/drawing/2014/main" xmlns="" id="{00000000-0008-0000-0000-0000DB030000}"/>
            </a:ext>
          </a:extLst>
        </xdr:cNvPr>
        <xdr:cNvPicPr/>
      </xdr:nvPicPr>
      <xdr:blipFill>
        <a:blip xmlns:r="http://schemas.openxmlformats.org/officeDocument/2006/relationships" r:embed="rId27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2039874001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1012</xdr:row>
      <xdr:rowOff>124240</xdr:rowOff>
    </xdr:from>
    <xdr:to>
      <xdr:col>5</xdr:col>
      <xdr:colOff>1393709</xdr:colOff>
      <xdr:row>1012</xdr:row>
      <xdr:rowOff>1648240</xdr:rowOff>
    </xdr:to>
    <xdr:pic>
      <xdr:nvPicPr>
        <xdr:cNvPr id="988" name="Image 987" descr="Picture">
          <a:extLst>
            <a:ext uri="{FF2B5EF4-FFF2-40B4-BE49-F238E27FC236}">
              <a16:creationId xmlns:a16="http://schemas.microsoft.com/office/drawing/2014/main" xmlns="" id="{00000000-0008-0000-0000-0000DC030000}"/>
            </a:ext>
          </a:extLst>
        </xdr:cNvPr>
        <xdr:cNvPicPr/>
      </xdr:nvPicPr>
      <xdr:blipFill>
        <a:blip xmlns:r="http://schemas.openxmlformats.org/officeDocument/2006/relationships" r:embed="rId27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2041712740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1013</xdr:row>
      <xdr:rowOff>124240</xdr:rowOff>
    </xdr:from>
    <xdr:to>
      <xdr:col>5</xdr:col>
      <xdr:colOff>1393709</xdr:colOff>
      <xdr:row>1013</xdr:row>
      <xdr:rowOff>1648240</xdr:rowOff>
    </xdr:to>
    <xdr:pic>
      <xdr:nvPicPr>
        <xdr:cNvPr id="989" name="Image 988" descr="Picture">
          <a:extLst>
            <a:ext uri="{FF2B5EF4-FFF2-40B4-BE49-F238E27FC236}">
              <a16:creationId xmlns:a16="http://schemas.microsoft.com/office/drawing/2014/main" xmlns="" id="{00000000-0008-0000-0000-0000DD030000}"/>
            </a:ext>
          </a:extLst>
        </xdr:cNvPr>
        <xdr:cNvPicPr/>
      </xdr:nvPicPr>
      <xdr:blipFill>
        <a:blip xmlns:r="http://schemas.openxmlformats.org/officeDocument/2006/relationships" r:embed="rId27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2043551479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1014</xdr:row>
      <xdr:rowOff>124240</xdr:rowOff>
    </xdr:from>
    <xdr:to>
      <xdr:col>5</xdr:col>
      <xdr:colOff>1393709</xdr:colOff>
      <xdr:row>1014</xdr:row>
      <xdr:rowOff>1648240</xdr:rowOff>
    </xdr:to>
    <xdr:pic>
      <xdr:nvPicPr>
        <xdr:cNvPr id="990" name="Image 989" descr="Picture">
          <a:extLst>
            <a:ext uri="{FF2B5EF4-FFF2-40B4-BE49-F238E27FC236}">
              <a16:creationId xmlns:a16="http://schemas.microsoft.com/office/drawing/2014/main" xmlns="" id="{00000000-0008-0000-0000-0000DE030000}"/>
            </a:ext>
          </a:extLst>
        </xdr:cNvPr>
        <xdr:cNvPicPr/>
      </xdr:nvPicPr>
      <xdr:blipFill>
        <a:blip xmlns:r="http://schemas.openxmlformats.org/officeDocument/2006/relationships" r:embed="rId27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2045390218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1015</xdr:row>
      <xdr:rowOff>124240</xdr:rowOff>
    </xdr:from>
    <xdr:to>
      <xdr:col>5</xdr:col>
      <xdr:colOff>1393709</xdr:colOff>
      <xdr:row>1015</xdr:row>
      <xdr:rowOff>1648240</xdr:rowOff>
    </xdr:to>
    <xdr:pic>
      <xdr:nvPicPr>
        <xdr:cNvPr id="991" name="Image 990" descr="Picture">
          <a:extLst>
            <a:ext uri="{FF2B5EF4-FFF2-40B4-BE49-F238E27FC236}">
              <a16:creationId xmlns:a16="http://schemas.microsoft.com/office/drawing/2014/main" xmlns="" id="{00000000-0008-0000-0000-0000DF030000}"/>
            </a:ext>
          </a:extLst>
        </xdr:cNvPr>
        <xdr:cNvPicPr/>
      </xdr:nvPicPr>
      <xdr:blipFill>
        <a:blip xmlns:r="http://schemas.openxmlformats.org/officeDocument/2006/relationships" r:embed="rId27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2047228957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1016</xdr:row>
      <xdr:rowOff>124240</xdr:rowOff>
    </xdr:from>
    <xdr:to>
      <xdr:col>5</xdr:col>
      <xdr:colOff>1393709</xdr:colOff>
      <xdr:row>1016</xdr:row>
      <xdr:rowOff>1648240</xdr:rowOff>
    </xdr:to>
    <xdr:pic>
      <xdr:nvPicPr>
        <xdr:cNvPr id="992" name="Image 991" descr="Picture">
          <a:extLst>
            <a:ext uri="{FF2B5EF4-FFF2-40B4-BE49-F238E27FC236}">
              <a16:creationId xmlns:a16="http://schemas.microsoft.com/office/drawing/2014/main" xmlns="" id="{00000000-0008-0000-0000-0000E0030000}"/>
            </a:ext>
          </a:extLst>
        </xdr:cNvPr>
        <xdr:cNvPicPr/>
      </xdr:nvPicPr>
      <xdr:blipFill>
        <a:blip xmlns:r="http://schemas.openxmlformats.org/officeDocument/2006/relationships" r:embed="rId27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2049067697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1017</xdr:row>
      <xdr:rowOff>124240</xdr:rowOff>
    </xdr:from>
    <xdr:to>
      <xdr:col>5</xdr:col>
      <xdr:colOff>1393709</xdr:colOff>
      <xdr:row>1017</xdr:row>
      <xdr:rowOff>1648240</xdr:rowOff>
    </xdr:to>
    <xdr:pic>
      <xdr:nvPicPr>
        <xdr:cNvPr id="993" name="Image 992" descr="Picture">
          <a:extLst>
            <a:ext uri="{FF2B5EF4-FFF2-40B4-BE49-F238E27FC236}">
              <a16:creationId xmlns:a16="http://schemas.microsoft.com/office/drawing/2014/main" xmlns="" id="{00000000-0008-0000-0000-0000E1030000}"/>
            </a:ext>
          </a:extLst>
        </xdr:cNvPr>
        <xdr:cNvPicPr/>
      </xdr:nvPicPr>
      <xdr:blipFill>
        <a:blip xmlns:r="http://schemas.openxmlformats.org/officeDocument/2006/relationships" r:embed="rId27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2050906436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1018</xdr:row>
      <xdr:rowOff>124240</xdr:rowOff>
    </xdr:from>
    <xdr:to>
      <xdr:col>5</xdr:col>
      <xdr:colOff>1393709</xdr:colOff>
      <xdr:row>1018</xdr:row>
      <xdr:rowOff>1648240</xdr:rowOff>
    </xdr:to>
    <xdr:pic>
      <xdr:nvPicPr>
        <xdr:cNvPr id="994" name="Image 993" descr="Picture">
          <a:extLst>
            <a:ext uri="{FF2B5EF4-FFF2-40B4-BE49-F238E27FC236}">
              <a16:creationId xmlns:a16="http://schemas.microsoft.com/office/drawing/2014/main" xmlns="" id="{00000000-0008-0000-0000-0000E2030000}"/>
            </a:ext>
          </a:extLst>
        </xdr:cNvPr>
        <xdr:cNvPicPr/>
      </xdr:nvPicPr>
      <xdr:blipFill>
        <a:blip xmlns:r="http://schemas.openxmlformats.org/officeDocument/2006/relationships" r:embed="rId27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2052745175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1019</xdr:row>
      <xdr:rowOff>124240</xdr:rowOff>
    </xdr:from>
    <xdr:to>
      <xdr:col>5</xdr:col>
      <xdr:colOff>1393709</xdr:colOff>
      <xdr:row>1019</xdr:row>
      <xdr:rowOff>1648240</xdr:rowOff>
    </xdr:to>
    <xdr:pic>
      <xdr:nvPicPr>
        <xdr:cNvPr id="995" name="Image 994" descr="Picture">
          <a:extLst>
            <a:ext uri="{FF2B5EF4-FFF2-40B4-BE49-F238E27FC236}">
              <a16:creationId xmlns:a16="http://schemas.microsoft.com/office/drawing/2014/main" xmlns="" id="{00000000-0008-0000-0000-0000E3030000}"/>
            </a:ext>
          </a:extLst>
        </xdr:cNvPr>
        <xdr:cNvPicPr/>
      </xdr:nvPicPr>
      <xdr:blipFill>
        <a:blip xmlns:r="http://schemas.openxmlformats.org/officeDocument/2006/relationships" r:embed="rId27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2054583914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1020</xdr:row>
      <xdr:rowOff>124240</xdr:rowOff>
    </xdr:from>
    <xdr:to>
      <xdr:col>5</xdr:col>
      <xdr:colOff>1393709</xdr:colOff>
      <xdr:row>1020</xdr:row>
      <xdr:rowOff>1648240</xdr:rowOff>
    </xdr:to>
    <xdr:pic>
      <xdr:nvPicPr>
        <xdr:cNvPr id="997" name="Image 996" descr="Picture">
          <a:extLst>
            <a:ext uri="{FF2B5EF4-FFF2-40B4-BE49-F238E27FC236}">
              <a16:creationId xmlns:a16="http://schemas.microsoft.com/office/drawing/2014/main" xmlns="" id="{00000000-0008-0000-0000-0000E5030000}"/>
            </a:ext>
          </a:extLst>
        </xdr:cNvPr>
        <xdr:cNvPicPr/>
      </xdr:nvPicPr>
      <xdr:blipFill>
        <a:blip xmlns:r="http://schemas.openxmlformats.org/officeDocument/2006/relationships" r:embed="rId28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2058261392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1021</xdr:row>
      <xdr:rowOff>124240</xdr:rowOff>
    </xdr:from>
    <xdr:to>
      <xdr:col>5</xdr:col>
      <xdr:colOff>1393709</xdr:colOff>
      <xdr:row>1021</xdr:row>
      <xdr:rowOff>1648240</xdr:rowOff>
    </xdr:to>
    <xdr:pic>
      <xdr:nvPicPr>
        <xdr:cNvPr id="998" name="Image 997" descr="Picture">
          <a:extLst>
            <a:ext uri="{FF2B5EF4-FFF2-40B4-BE49-F238E27FC236}">
              <a16:creationId xmlns:a16="http://schemas.microsoft.com/office/drawing/2014/main" xmlns="" id="{00000000-0008-0000-0000-0000E6030000}"/>
            </a:ext>
          </a:extLst>
        </xdr:cNvPr>
        <xdr:cNvPicPr/>
      </xdr:nvPicPr>
      <xdr:blipFill>
        <a:blip xmlns:r="http://schemas.openxmlformats.org/officeDocument/2006/relationships" r:embed="rId28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2060100131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1022</xdr:row>
      <xdr:rowOff>124240</xdr:rowOff>
    </xdr:from>
    <xdr:to>
      <xdr:col>5</xdr:col>
      <xdr:colOff>1393709</xdr:colOff>
      <xdr:row>1022</xdr:row>
      <xdr:rowOff>1648240</xdr:rowOff>
    </xdr:to>
    <xdr:pic>
      <xdr:nvPicPr>
        <xdr:cNvPr id="999" name="Image 998" descr="Picture">
          <a:extLst>
            <a:ext uri="{FF2B5EF4-FFF2-40B4-BE49-F238E27FC236}">
              <a16:creationId xmlns:a16="http://schemas.microsoft.com/office/drawing/2014/main" xmlns="" id="{00000000-0008-0000-0000-0000E7030000}"/>
            </a:ext>
          </a:extLst>
        </xdr:cNvPr>
        <xdr:cNvPicPr/>
      </xdr:nvPicPr>
      <xdr:blipFill>
        <a:blip xmlns:r="http://schemas.openxmlformats.org/officeDocument/2006/relationships" r:embed="rId28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2061938870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1023</xdr:row>
      <xdr:rowOff>124240</xdr:rowOff>
    </xdr:from>
    <xdr:to>
      <xdr:col>5</xdr:col>
      <xdr:colOff>1393709</xdr:colOff>
      <xdr:row>1023</xdr:row>
      <xdr:rowOff>1648240</xdr:rowOff>
    </xdr:to>
    <xdr:pic>
      <xdr:nvPicPr>
        <xdr:cNvPr id="1000" name="Image 999" descr="Picture">
          <a:extLst>
            <a:ext uri="{FF2B5EF4-FFF2-40B4-BE49-F238E27FC236}">
              <a16:creationId xmlns:a16="http://schemas.microsoft.com/office/drawing/2014/main" xmlns="" id="{00000000-0008-0000-0000-0000E8030000}"/>
            </a:ext>
          </a:extLst>
        </xdr:cNvPr>
        <xdr:cNvPicPr/>
      </xdr:nvPicPr>
      <xdr:blipFill>
        <a:blip xmlns:r="http://schemas.openxmlformats.org/officeDocument/2006/relationships" r:embed="rId28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2063777610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1024</xdr:row>
      <xdr:rowOff>124240</xdr:rowOff>
    </xdr:from>
    <xdr:to>
      <xdr:col>5</xdr:col>
      <xdr:colOff>1393709</xdr:colOff>
      <xdr:row>1024</xdr:row>
      <xdr:rowOff>1648240</xdr:rowOff>
    </xdr:to>
    <xdr:pic>
      <xdr:nvPicPr>
        <xdr:cNvPr id="1001" name="Image 1000" descr="Picture">
          <a:extLst>
            <a:ext uri="{FF2B5EF4-FFF2-40B4-BE49-F238E27FC236}">
              <a16:creationId xmlns:a16="http://schemas.microsoft.com/office/drawing/2014/main" xmlns="" id="{00000000-0008-0000-0000-0000E9030000}"/>
            </a:ext>
          </a:extLst>
        </xdr:cNvPr>
        <xdr:cNvPicPr/>
      </xdr:nvPicPr>
      <xdr:blipFill>
        <a:blip xmlns:r="http://schemas.openxmlformats.org/officeDocument/2006/relationships" r:embed="rId28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2065616349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1025</xdr:row>
      <xdr:rowOff>124240</xdr:rowOff>
    </xdr:from>
    <xdr:to>
      <xdr:col>5</xdr:col>
      <xdr:colOff>1393709</xdr:colOff>
      <xdr:row>1025</xdr:row>
      <xdr:rowOff>1648240</xdr:rowOff>
    </xdr:to>
    <xdr:pic>
      <xdr:nvPicPr>
        <xdr:cNvPr id="1002" name="Image 1001" descr="Picture">
          <a:extLst>
            <a:ext uri="{FF2B5EF4-FFF2-40B4-BE49-F238E27FC236}">
              <a16:creationId xmlns:a16="http://schemas.microsoft.com/office/drawing/2014/main" xmlns="" id="{00000000-0008-0000-0000-0000EA030000}"/>
            </a:ext>
          </a:extLst>
        </xdr:cNvPr>
        <xdr:cNvPicPr/>
      </xdr:nvPicPr>
      <xdr:blipFill>
        <a:blip xmlns:r="http://schemas.openxmlformats.org/officeDocument/2006/relationships" r:embed="rId28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2067455088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1026</xdr:row>
      <xdr:rowOff>124240</xdr:rowOff>
    </xdr:from>
    <xdr:to>
      <xdr:col>5</xdr:col>
      <xdr:colOff>1393709</xdr:colOff>
      <xdr:row>1026</xdr:row>
      <xdr:rowOff>1648240</xdr:rowOff>
    </xdr:to>
    <xdr:pic>
      <xdr:nvPicPr>
        <xdr:cNvPr id="1003" name="Image 1002" descr="Picture">
          <a:extLst>
            <a:ext uri="{FF2B5EF4-FFF2-40B4-BE49-F238E27FC236}">
              <a16:creationId xmlns:a16="http://schemas.microsoft.com/office/drawing/2014/main" xmlns="" id="{00000000-0008-0000-0000-0000EB030000}"/>
            </a:ext>
          </a:extLst>
        </xdr:cNvPr>
        <xdr:cNvPicPr/>
      </xdr:nvPicPr>
      <xdr:blipFill>
        <a:blip xmlns:r="http://schemas.openxmlformats.org/officeDocument/2006/relationships" r:embed="rId28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2069293827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1027</xdr:row>
      <xdr:rowOff>124240</xdr:rowOff>
    </xdr:from>
    <xdr:to>
      <xdr:col>5</xdr:col>
      <xdr:colOff>1393709</xdr:colOff>
      <xdr:row>1027</xdr:row>
      <xdr:rowOff>1648240</xdr:rowOff>
    </xdr:to>
    <xdr:pic>
      <xdr:nvPicPr>
        <xdr:cNvPr id="1004" name="Image 1003" descr="Picture">
          <a:extLst>
            <a:ext uri="{FF2B5EF4-FFF2-40B4-BE49-F238E27FC236}">
              <a16:creationId xmlns:a16="http://schemas.microsoft.com/office/drawing/2014/main" xmlns="" id="{00000000-0008-0000-0000-0000EC030000}"/>
            </a:ext>
          </a:extLst>
        </xdr:cNvPr>
        <xdr:cNvPicPr/>
      </xdr:nvPicPr>
      <xdr:blipFill>
        <a:blip xmlns:r="http://schemas.openxmlformats.org/officeDocument/2006/relationships" r:embed="rId28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2071132566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1028</xdr:row>
      <xdr:rowOff>124240</xdr:rowOff>
    </xdr:from>
    <xdr:to>
      <xdr:col>5</xdr:col>
      <xdr:colOff>1393709</xdr:colOff>
      <xdr:row>1028</xdr:row>
      <xdr:rowOff>1648240</xdr:rowOff>
    </xdr:to>
    <xdr:pic>
      <xdr:nvPicPr>
        <xdr:cNvPr id="1005" name="Image 1004" descr="Picture">
          <a:extLst>
            <a:ext uri="{FF2B5EF4-FFF2-40B4-BE49-F238E27FC236}">
              <a16:creationId xmlns:a16="http://schemas.microsoft.com/office/drawing/2014/main" xmlns="" id="{00000000-0008-0000-0000-0000ED030000}"/>
            </a:ext>
          </a:extLst>
        </xdr:cNvPr>
        <xdr:cNvPicPr/>
      </xdr:nvPicPr>
      <xdr:blipFill>
        <a:blip xmlns:r="http://schemas.openxmlformats.org/officeDocument/2006/relationships" r:embed="rId28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2072971305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1029</xdr:row>
      <xdr:rowOff>124240</xdr:rowOff>
    </xdr:from>
    <xdr:to>
      <xdr:col>5</xdr:col>
      <xdr:colOff>1393709</xdr:colOff>
      <xdr:row>1029</xdr:row>
      <xdr:rowOff>1648240</xdr:rowOff>
    </xdr:to>
    <xdr:pic>
      <xdr:nvPicPr>
        <xdr:cNvPr id="1006" name="Image 1005" descr="Picture">
          <a:extLst>
            <a:ext uri="{FF2B5EF4-FFF2-40B4-BE49-F238E27FC236}">
              <a16:creationId xmlns:a16="http://schemas.microsoft.com/office/drawing/2014/main" xmlns="" id="{00000000-0008-0000-0000-0000EE030000}"/>
            </a:ext>
          </a:extLst>
        </xdr:cNvPr>
        <xdr:cNvPicPr/>
      </xdr:nvPicPr>
      <xdr:blipFill>
        <a:blip xmlns:r="http://schemas.openxmlformats.org/officeDocument/2006/relationships" r:embed="rId28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2074810044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1030</xdr:row>
      <xdr:rowOff>124240</xdr:rowOff>
    </xdr:from>
    <xdr:to>
      <xdr:col>5</xdr:col>
      <xdr:colOff>1393709</xdr:colOff>
      <xdr:row>1030</xdr:row>
      <xdr:rowOff>1648240</xdr:rowOff>
    </xdr:to>
    <xdr:pic>
      <xdr:nvPicPr>
        <xdr:cNvPr id="1007" name="Image 1006" descr="Picture">
          <a:extLst>
            <a:ext uri="{FF2B5EF4-FFF2-40B4-BE49-F238E27FC236}">
              <a16:creationId xmlns:a16="http://schemas.microsoft.com/office/drawing/2014/main" xmlns="" id="{00000000-0008-0000-0000-0000EF030000}"/>
            </a:ext>
          </a:extLst>
        </xdr:cNvPr>
        <xdr:cNvPicPr/>
      </xdr:nvPicPr>
      <xdr:blipFill>
        <a:blip xmlns:r="http://schemas.openxmlformats.org/officeDocument/2006/relationships" r:embed="rId28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2076648783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1031</xdr:row>
      <xdr:rowOff>124240</xdr:rowOff>
    </xdr:from>
    <xdr:to>
      <xdr:col>5</xdr:col>
      <xdr:colOff>1393709</xdr:colOff>
      <xdr:row>1031</xdr:row>
      <xdr:rowOff>1648240</xdr:rowOff>
    </xdr:to>
    <xdr:pic>
      <xdr:nvPicPr>
        <xdr:cNvPr id="1008" name="Image 1007" descr="Picture">
          <a:extLst>
            <a:ext uri="{FF2B5EF4-FFF2-40B4-BE49-F238E27FC236}">
              <a16:creationId xmlns:a16="http://schemas.microsoft.com/office/drawing/2014/main" xmlns="" id="{00000000-0008-0000-0000-0000F0030000}"/>
            </a:ext>
          </a:extLst>
        </xdr:cNvPr>
        <xdr:cNvPicPr/>
      </xdr:nvPicPr>
      <xdr:blipFill>
        <a:blip xmlns:r="http://schemas.openxmlformats.org/officeDocument/2006/relationships" r:embed="rId28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2078487523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1032</xdr:row>
      <xdr:rowOff>124240</xdr:rowOff>
    </xdr:from>
    <xdr:to>
      <xdr:col>5</xdr:col>
      <xdr:colOff>1393709</xdr:colOff>
      <xdr:row>1032</xdr:row>
      <xdr:rowOff>1648240</xdr:rowOff>
    </xdr:to>
    <xdr:pic>
      <xdr:nvPicPr>
        <xdr:cNvPr id="1009" name="Image 1008" descr="Picture">
          <a:extLst>
            <a:ext uri="{FF2B5EF4-FFF2-40B4-BE49-F238E27FC236}">
              <a16:creationId xmlns:a16="http://schemas.microsoft.com/office/drawing/2014/main" xmlns="" id="{00000000-0008-0000-0000-0000F1030000}"/>
            </a:ext>
          </a:extLst>
        </xdr:cNvPr>
        <xdr:cNvPicPr/>
      </xdr:nvPicPr>
      <xdr:blipFill>
        <a:blip xmlns:r="http://schemas.openxmlformats.org/officeDocument/2006/relationships" r:embed="rId28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2080326262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1033</xdr:row>
      <xdr:rowOff>124240</xdr:rowOff>
    </xdr:from>
    <xdr:to>
      <xdr:col>5</xdr:col>
      <xdr:colOff>1393709</xdr:colOff>
      <xdr:row>1033</xdr:row>
      <xdr:rowOff>1648240</xdr:rowOff>
    </xdr:to>
    <xdr:pic>
      <xdr:nvPicPr>
        <xdr:cNvPr id="1012" name="Image 1011" descr="Picture">
          <a:extLst>
            <a:ext uri="{FF2B5EF4-FFF2-40B4-BE49-F238E27FC236}">
              <a16:creationId xmlns:a16="http://schemas.microsoft.com/office/drawing/2014/main" xmlns="" id="{00000000-0008-0000-0000-0000F4030000}"/>
            </a:ext>
          </a:extLst>
        </xdr:cNvPr>
        <xdr:cNvPicPr/>
      </xdr:nvPicPr>
      <xdr:blipFill>
        <a:blip xmlns:r="http://schemas.openxmlformats.org/officeDocument/2006/relationships" r:embed="rId28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2085842479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1034</xdr:row>
      <xdr:rowOff>124240</xdr:rowOff>
    </xdr:from>
    <xdr:to>
      <xdr:col>5</xdr:col>
      <xdr:colOff>1393709</xdr:colOff>
      <xdr:row>1034</xdr:row>
      <xdr:rowOff>1648240</xdr:rowOff>
    </xdr:to>
    <xdr:pic>
      <xdr:nvPicPr>
        <xdr:cNvPr id="1014" name="Image 1013" descr="Picture">
          <a:extLst>
            <a:ext uri="{FF2B5EF4-FFF2-40B4-BE49-F238E27FC236}">
              <a16:creationId xmlns:a16="http://schemas.microsoft.com/office/drawing/2014/main" xmlns="" id="{00000000-0008-0000-0000-0000F6030000}"/>
            </a:ext>
          </a:extLst>
        </xdr:cNvPr>
        <xdr:cNvPicPr/>
      </xdr:nvPicPr>
      <xdr:blipFill>
        <a:blip xmlns:r="http://schemas.openxmlformats.org/officeDocument/2006/relationships" r:embed="rId28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2089519957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1035</xdr:row>
      <xdr:rowOff>124240</xdr:rowOff>
    </xdr:from>
    <xdr:to>
      <xdr:col>5</xdr:col>
      <xdr:colOff>1393709</xdr:colOff>
      <xdr:row>1035</xdr:row>
      <xdr:rowOff>1648240</xdr:rowOff>
    </xdr:to>
    <xdr:pic>
      <xdr:nvPicPr>
        <xdr:cNvPr id="1016" name="Image 1015" descr="Picture">
          <a:extLst>
            <a:ext uri="{FF2B5EF4-FFF2-40B4-BE49-F238E27FC236}">
              <a16:creationId xmlns:a16="http://schemas.microsoft.com/office/drawing/2014/main" xmlns="" id="{00000000-0008-0000-0000-0000F8030000}"/>
            </a:ext>
          </a:extLst>
        </xdr:cNvPr>
        <xdr:cNvPicPr/>
      </xdr:nvPicPr>
      <xdr:blipFill>
        <a:blip xmlns:r="http://schemas.openxmlformats.org/officeDocument/2006/relationships" r:embed="rId28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2093197436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1036</xdr:row>
      <xdr:rowOff>124240</xdr:rowOff>
    </xdr:from>
    <xdr:to>
      <xdr:col>5</xdr:col>
      <xdr:colOff>1393709</xdr:colOff>
      <xdr:row>1036</xdr:row>
      <xdr:rowOff>1648240</xdr:rowOff>
    </xdr:to>
    <xdr:pic>
      <xdr:nvPicPr>
        <xdr:cNvPr id="1017" name="Image 1016" descr="Picture">
          <a:extLst>
            <a:ext uri="{FF2B5EF4-FFF2-40B4-BE49-F238E27FC236}">
              <a16:creationId xmlns:a16="http://schemas.microsoft.com/office/drawing/2014/main" xmlns="" id="{00000000-0008-0000-0000-0000F9030000}"/>
            </a:ext>
          </a:extLst>
        </xdr:cNvPr>
        <xdr:cNvPicPr/>
      </xdr:nvPicPr>
      <xdr:blipFill>
        <a:blip xmlns:r="http://schemas.openxmlformats.org/officeDocument/2006/relationships" r:embed="rId28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2095036175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1037</xdr:row>
      <xdr:rowOff>124240</xdr:rowOff>
    </xdr:from>
    <xdr:to>
      <xdr:col>5</xdr:col>
      <xdr:colOff>1393709</xdr:colOff>
      <xdr:row>1037</xdr:row>
      <xdr:rowOff>1648240</xdr:rowOff>
    </xdr:to>
    <xdr:pic>
      <xdr:nvPicPr>
        <xdr:cNvPr id="1018" name="Image 1017" descr="Picture">
          <a:extLst>
            <a:ext uri="{FF2B5EF4-FFF2-40B4-BE49-F238E27FC236}">
              <a16:creationId xmlns:a16="http://schemas.microsoft.com/office/drawing/2014/main" xmlns="" id="{00000000-0008-0000-0000-0000FA030000}"/>
            </a:ext>
          </a:extLst>
        </xdr:cNvPr>
        <xdr:cNvPicPr/>
      </xdr:nvPicPr>
      <xdr:blipFill>
        <a:blip xmlns:r="http://schemas.openxmlformats.org/officeDocument/2006/relationships" r:embed="rId28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2096874914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1038</xdr:row>
      <xdr:rowOff>124240</xdr:rowOff>
    </xdr:from>
    <xdr:to>
      <xdr:col>5</xdr:col>
      <xdr:colOff>1393709</xdr:colOff>
      <xdr:row>1038</xdr:row>
      <xdr:rowOff>1648240</xdr:rowOff>
    </xdr:to>
    <xdr:pic>
      <xdr:nvPicPr>
        <xdr:cNvPr id="1021" name="Image 1020" descr="Picture">
          <a:extLst>
            <a:ext uri="{FF2B5EF4-FFF2-40B4-BE49-F238E27FC236}">
              <a16:creationId xmlns:a16="http://schemas.microsoft.com/office/drawing/2014/main" xmlns="" id="{00000000-0008-0000-0000-0000FD030000}"/>
            </a:ext>
          </a:extLst>
        </xdr:cNvPr>
        <xdr:cNvPicPr/>
      </xdr:nvPicPr>
      <xdr:blipFill>
        <a:blip xmlns:r="http://schemas.openxmlformats.org/officeDocument/2006/relationships" r:embed="rId28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2102391131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1039</xdr:row>
      <xdr:rowOff>124240</xdr:rowOff>
    </xdr:from>
    <xdr:to>
      <xdr:col>5</xdr:col>
      <xdr:colOff>1393709</xdr:colOff>
      <xdr:row>1039</xdr:row>
      <xdr:rowOff>1648240</xdr:rowOff>
    </xdr:to>
    <xdr:pic>
      <xdr:nvPicPr>
        <xdr:cNvPr id="1023" name="Image 1022" descr="Picture">
          <a:extLst>
            <a:ext uri="{FF2B5EF4-FFF2-40B4-BE49-F238E27FC236}">
              <a16:creationId xmlns:a16="http://schemas.microsoft.com/office/drawing/2014/main" xmlns="" id="{00000000-0008-0000-0000-0000FF030000}"/>
            </a:ext>
          </a:extLst>
        </xdr:cNvPr>
        <xdr:cNvPicPr/>
      </xdr:nvPicPr>
      <xdr:blipFill>
        <a:blip xmlns:r="http://schemas.openxmlformats.org/officeDocument/2006/relationships" r:embed="rId28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2106068610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1040</xdr:row>
      <xdr:rowOff>124240</xdr:rowOff>
    </xdr:from>
    <xdr:to>
      <xdr:col>5</xdr:col>
      <xdr:colOff>1393709</xdr:colOff>
      <xdr:row>1040</xdr:row>
      <xdr:rowOff>1648240</xdr:rowOff>
    </xdr:to>
    <xdr:pic>
      <xdr:nvPicPr>
        <xdr:cNvPr id="1024" name="Image 1023" descr="Picture">
          <a:extLst>
            <a:ext uri="{FF2B5EF4-FFF2-40B4-BE49-F238E27FC236}">
              <a16:creationId xmlns:a16="http://schemas.microsoft.com/office/drawing/2014/main" xmlns="" id="{00000000-0008-0000-0000-000000040000}"/>
            </a:ext>
          </a:extLst>
        </xdr:cNvPr>
        <xdr:cNvPicPr/>
      </xdr:nvPicPr>
      <xdr:blipFill>
        <a:blip xmlns:r="http://schemas.openxmlformats.org/officeDocument/2006/relationships" r:embed="rId28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2107907349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1041</xdr:row>
      <xdr:rowOff>124240</xdr:rowOff>
    </xdr:from>
    <xdr:to>
      <xdr:col>5</xdr:col>
      <xdr:colOff>1393709</xdr:colOff>
      <xdr:row>1041</xdr:row>
      <xdr:rowOff>1648240</xdr:rowOff>
    </xdr:to>
    <xdr:pic>
      <xdr:nvPicPr>
        <xdr:cNvPr id="1025" name="Image 1024" descr="Picture">
          <a:extLst>
            <a:ext uri="{FF2B5EF4-FFF2-40B4-BE49-F238E27FC236}">
              <a16:creationId xmlns:a16="http://schemas.microsoft.com/office/drawing/2014/main" xmlns="" id="{00000000-0008-0000-0000-000001040000}"/>
            </a:ext>
          </a:extLst>
        </xdr:cNvPr>
        <xdr:cNvPicPr/>
      </xdr:nvPicPr>
      <xdr:blipFill>
        <a:blip xmlns:r="http://schemas.openxmlformats.org/officeDocument/2006/relationships" r:embed="rId28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2109746088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1042</xdr:row>
      <xdr:rowOff>124240</xdr:rowOff>
    </xdr:from>
    <xdr:to>
      <xdr:col>5</xdr:col>
      <xdr:colOff>1393709</xdr:colOff>
      <xdr:row>1042</xdr:row>
      <xdr:rowOff>1648240</xdr:rowOff>
    </xdr:to>
    <xdr:pic>
      <xdr:nvPicPr>
        <xdr:cNvPr id="1026" name="Image 1025" descr="Picture">
          <a:extLst>
            <a:ext uri="{FF2B5EF4-FFF2-40B4-BE49-F238E27FC236}">
              <a16:creationId xmlns:a16="http://schemas.microsoft.com/office/drawing/2014/main" xmlns="" id="{00000000-0008-0000-0000-000002040000}"/>
            </a:ext>
          </a:extLst>
        </xdr:cNvPr>
        <xdr:cNvPicPr/>
      </xdr:nvPicPr>
      <xdr:blipFill>
        <a:blip xmlns:r="http://schemas.openxmlformats.org/officeDocument/2006/relationships" r:embed="rId28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2111584827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1043</xdr:row>
      <xdr:rowOff>124240</xdr:rowOff>
    </xdr:from>
    <xdr:to>
      <xdr:col>5</xdr:col>
      <xdr:colOff>1393709</xdr:colOff>
      <xdr:row>1043</xdr:row>
      <xdr:rowOff>1648240</xdr:rowOff>
    </xdr:to>
    <xdr:pic>
      <xdr:nvPicPr>
        <xdr:cNvPr id="1027" name="Image 1026" descr="Picture">
          <a:extLst>
            <a:ext uri="{FF2B5EF4-FFF2-40B4-BE49-F238E27FC236}">
              <a16:creationId xmlns:a16="http://schemas.microsoft.com/office/drawing/2014/main" xmlns="" id="{00000000-0008-0000-0000-000003040000}"/>
            </a:ext>
          </a:extLst>
        </xdr:cNvPr>
        <xdr:cNvPicPr/>
      </xdr:nvPicPr>
      <xdr:blipFill>
        <a:blip xmlns:r="http://schemas.openxmlformats.org/officeDocument/2006/relationships" r:embed="rId28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2113423566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1044</xdr:row>
      <xdr:rowOff>124240</xdr:rowOff>
    </xdr:from>
    <xdr:to>
      <xdr:col>5</xdr:col>
      <xdr:colOff>1393709</xdr:colOff>
      <xdr:row>1044</xdr:row>
      <xdr:rowOff>1648240</xdr:rowOff>
    </xdr:to>
    <xdr:pic>
      <xdr:nvPicPr>
        <xdr:cNvPr id="1030" name="Image 1029" descr="Picture">
          <a:extLst>
            <a:ext uri="{FF2B5EF4-FFF2-40B4-BE49-F238E27FC236}">
              <a16:creationId xmlns:a16="http://schemas.microsoft.com/office/drawing/2014/main" xmlns="" id="{00000000-0008-0000-0000-000006040000}"/>
            </a:ext>
          </a:extLst>
        </xdr:cNvPr>
        <xdr:cNvPicPr/>
      </xdr:nvPicPr>
      <xdr:blipFill>
        <a:blip xmlns:r="http://schemas.openxmlformats.org/officeDocument/2006/relationships" r:embed="rId28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2118939783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1045</xdr:row>
      <xdr:rowOff>124240</xdr:rowOff>
    </xdr:from>
    <xdr:to>
      <xdr:col>5</xdr:col>
      <xdr:colOff>1393709</xdr:colOff>
      <xdr:row>1045</xdr:row>
      <xdr:rowOff>1648240</xdr:rowOff>
    </xdr:to>
    <xdr:pic>
      <xdr:nvPicPr>
        <xdr:cNvPr id="1031" name="Image 1030" descr="Picture">
          <a:extLst>
            <a:ext uri="{FF2B5EF4-FFF2-40B4-BE49-F238E27FC236}">
              <a16:creationId xmlns:a16="http://schemas.microsoft.com/office/drawing/2014/main" xmlns="" id="{00000000-0008-0000-0000-000007040000}"/>
            </a:ext>
          </a:extLst>
        </xdr:cNvPr>
        <xdr:cNvPicPr/>
      </xdr:nvPicPr>
      <xdr:blipFill>
        <a:blip xmlns:r="http://schemas.openxmlformats.org/officeDocument/2006/relationships" r:embed="rId28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2120778523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1046</xdr:row>
      <xdr:rowOff>124240</xdr:rowOff>
    </xdr:from>
    <xdr:to>
      <xdr:col>5</xdr:col>
      <xdr:colOff>1393709</xdr:colOff>
      <xdr:row>1046</xdr:row>
      <xdr:rowOff>1648240</xdr:rowOff>
    </xdr:to>
    <xdr:pic>
      <xdr:nvPicPr>
        <xdr:cNvPr id="1033" name="Image 1032" descr="Picture">
          <a:extLst>
            <a:ext uri="{FF2B5EF4-FFF2-40B4-BE49-F238E27FC236}">
              <a16:creationId xmlns:a16="http://schemas.microsoft.com/office/drawing/2014/main" xmlns="" id="{00000000-0008-0000-0000-000009040000}"/>
            </a:ext>
          </a:extLst>
        </xdr:cNvPr>
        <xdr:cNvPicPr/>
      </xdr:nvPicPr>
      <xdr:blipFill>
        <a:blip xmlns:r="http://schemas.openxmlformats.org/officeDocument/2006/relationships" r:embed="rId28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2124456001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1047</xdr:row>
      <xdr:rowOff>124240</xdr:rowOff>
    </xdr:from>
    <xdr:to>
      <xdr:col>5</xdr:col>
      <xdr:colOff>1393709</xdr:colOff>
      <xdr:row>1047</xdr:row>
      <xdr:rowOff>1648240</xdr:rowOff>
    </xdr:to>
    <xdr:pic>
      <xdr:nvPicPr>
        <xdr:cNvPr id="1034" name="Image 1033" descr="Picture">
          <a:extLst>
            <a:ext uri="{FF2B5EF4-FFF2-40B4-BE49-F238E27FC236}">
              <a16:creationId xmlns:a16="http://schemas.microsoft.com/office/drawing/2014/main" xmlns="" id="{00000000-0008-0000-0000-00000A040000}"/>
            </a:ext>
          </a:extLst>
        </xdr:cNvPr>
        <xdr:cNvPicPr/>
      </xdr:nvPicPr>
      <xdr:blipFill>
        <a:blip xmlns:r="http://schemas.openxmlformats.org/officeDocument/2006/relationships" r:embed="rId29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2126294740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1048</xdr:row>
      <xdr:rowOff>124240</xdr:rowOff>
    </xdr:from>
    <xdr:to>
      <xdr:col>5</xdr:col>
      <xdr:colOff>1393709</xdr:colOff>
      <xdr:row>1048</xdr:row>
      <xdr:rowOff>1648240</xdr:rowOff>
    </xdr:to>
    <xdr:pic>
      <xdr:nvPicPr>
        <xdr:cNvPr id="1035" name="Image 1034" descr="Picture">
          <a:extLst>
            <a:ext uri="{FF2B5EF4-FFF2-40B4-BE49-F238E27FC236}">
              <a16:creationId xmlns:a16="http://schemas.microsoft.com/office/drawing/2014/main" xmlns="" id="{00000000-0008-0000-0000-00000B040000}"/>
            </a:ext>
          </a:extLst>
        </xdr:cNvPr>
        <xdr:cNvPicPr/>
      </xdr:nvPicPr>
      <xdr:blipFill>
        <a:blip xmlns:r="http://schemas.openxmlformats.org/officeDocument/2006/relationships" r:embed="rId29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2128133479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1049</xdr:row>
      <xdr:rowOff>124240</xdr:rowOff>
    </xdr:from>
    <xdr:to>
      <xdr:col>5</xdr:col>
      <xdr:colOff>1393709</xdr:colOff>
      <xdr:row>1049</xdr:row>
      <xdr:rowOff>1648240</xdr:rowOff>
    </xdr:to>
    <xdr:pic>
      <xdr:nvPicPr>
        <xdr:cNvPr id="1036" name="Image 1035" descr="Picture">
          <a:extLst>
            <a:ext uri="{FF2B5EF4-FFF2-40B4-BE49-F238E27FC236}">
              <a16:creationId xmlns:a16="http://schemas.microsoft.com/office/drawing/2014/main" xmlns="" id="{00000000-0008-0000-0000-00000C040000}"/>
            </a:ext>
          </a:extLst>
        </xdr:cNvPr>
        <xdr:cNvPicPr/>
      </xdr:nvPicPr>
      <xdr:blipFill>
        <a:blip xmlns:r="http://schemas.openxmlformats.org/officeDocument/2006/relationships" r:embed="rId29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2129972218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1050</xdr:row>
      <xdr:rowOff>124240</xdr:rowOff>
    </xdr:from>
    <xdr:to>
      <xdr:col>5</xdr:col>
      <xdr:colOff>1393709</xdr:colOff>
      <xdr:row>1050</xdr:row>
      <xdr:rowOff>1648240</xdr:rowOff>
    </xdr:to>
    <xdr:pic>
      <xdr:nvPicPr>
        <xdr:cNvPr id="1037" name="Image 1036" descr="Picture">
          <a:extLst>
            <a:ext uri="{FF2B5EF4-FFF2-40B4-BE49-F238E27FC236}">
              <a16:creationId xmlns:a16="http://schemas.microsoft.com/office/drawing/2014/main" xmlns="" id="{00000000-0008-0000-0000-00000D040000}"/>
            </a:ext>
          </a:extLst>
        </xdr:cNvPr>
        <xdr:cNvPicPr/>
      </xdr:nvPicPr>
      <xdr:blipFill>
        <a:blip xmlns:r="http://schemas.openxmlformats.org/officeDocument/2006/relationships" r:embed="rId29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2131810957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1051</xdr:row>
      <xdr:rowOff>124240</xdr:rowOff>
    </xdr:from>
    <xdr:to>
      <xdr:col>5</xdr:col>
      <xdr:colOff>1393709</xdr:colOff>
      <xdr:row>1051</xdr:row>
      <xdr:rowOff>1648240</xdr:rowOff>
    </xdr:to>
    <xdr:pic>
      <xdr:nvPicPr>
        <xdr:cNvPr id="1038" name="Image 1037" descr="Picture">
          <a:extLst>
            <a:ext uri="{FF2B5EF4-FFF2-40B4-BE49-F238E27FC236}">
              <a16:creationId xmlns:a16="http://schemas.microsoft.com/office/drawing/2014/main" xmlns="" id="{00000000-0008-0000-0000-00000E040000}"/>
            </a:ext>
          </a:extLst>
        </xdr:cNvPr>
        <xdr:cNvPicPr/>
      </xdr:nvPicPr>
      <xdr:blipFill>
        <a:blip xmlns:r="http://schemas.openxmlformats.org/officeDocument/2006/relationships" r:embed="rId29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2133649697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1052</xdr:row>
      <xdr:rowOff>124240</xdr:rowOff>
    </xdr:from>
    <xdr:to>
      <xdr:col>5</xdr:col>
      <xdr:colOff>1393709</xdr:colOff>
      <xdr:row>1052</xdr:row>
      <xdr:rowOff>1648240</xdr:rowOff>
    </xdr:to>
    <xdr:pic>
      <xdr:nvPicPr>
        <xdr:cNvPr id="1039" name="Image 1038" descr="Picture">
          <a:extLst>
            <a:ext uri="{FF2B5EF4-FFF2-40B4-BE49-F238E27FC236}">
              <a16:creationId xmlns:a16="http://schemas.microsoft.com/office/drawing/2014/main" xmlns="" id="{00000000-0008-0000-0000-00000F040000}"/>
            </a:ext>
          </a:extLst>
        </xdr:cNvPr>
        <xdr:cNvPicPr/>
      </xdr:nvPicPr>
      <xdr:blipFill>
        <a:blip xmlns:r="http://schemas.openxmlformats.org/officeDocument/2006/relationships" r:embed="rId29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2135488436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1053</xdr:row>
      <xdr:rowOff>124240</xdr:rowOff>
    </xdr:from>
    <xdr:to>
      <xdr:col>5</xdr:col>
      <xdr:colOff>1393709</xdr:colOff>
      <xdr:row>1053</xdr:row>
      <xdr:rowOff>1648240</xdr:rowOff>
    </xdr:to>
    <xdr:pic>
      <xdr:nvPicPr>
        <xdr:cNvPr id="1040" name="Image 1039" descr="Picture">
          <a:extLst>
            <a:ext uri="{FF2B5EF4-FFF2-40B4-BE49-F238E27FC236}">
              <a16:creationId xmlns:a16="http://schemas.microsoft.com/office/drawing/2014/main" xmlns="" id="{00000000-0008-0000-0000-000010040000}"/>
            </a:ext>
          </a:extLst>
        </xdr:cNvPr>
        <xdr:cNvPicPr/>
      </xdr:nvPicPr>
      <xdr:blipFill>
        <a:blip xmlns:r="http://schemas.openxmlformats.org/officeDocument/2006/relationships" r:embed="rId29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2137327175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1054</xdr:row>
      <xdr:rowOff>124240</xdr:rowOff>
    </xdr:from>
    <xdr:to>
      <xdr:col>5</xdr:col>
      <xdr:colOff>1393709</xdr:colOff>
      <xdr:row>1054</xdr:row>
      <xdr:rowOff>1648240</xdr:rowOff>
    </xdr:to>
    <xdr:pic>
      <xdr:nvPicPr>
        <xdr:cNvPr id="1041" name="Image 1040" descr="Picture">
          <a:extLst>
            <a:ext uri="{FF2B5EF4-FFF2-40B4-BE49-F238E27FC236}">
              <a16:creationId xmlns:a16="http://schemas.microsoft.com/office/drawing/2014/main" xmlns="" id="{00000000-0008-0000-0000-000011040000}"/>
            </a:ext>
          </a:extLst>
        </xdr:cNvPr>
        <xdr:cNvPicPr/>
      </xdr:nvPicPr>
      <xdr:blipFill>
        <a:blip xmlns:r="http://schemas.openxmlformats.org/officeDocument/2006/relationships" r:embed="rId29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2139165914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1058</xdr:row>
      <xdr:rowOff>124240</xdr:rowOff>
    </xdr:from>
    <xdr:to>
      <xdr:col>5</xdr:col>
      <xdr:colOff>1393709</xdr:colOff>
      <xdr:row>1058</xdr:row>
      <xdr:rowOff>1648240</xdr:rowOff>
    </xdr:to>
    <xdr:pic>
      <xdr:nvPicPr>
        <xdr:cNvPr id="1042" name="Image 1041" descr="Picture">
          <a:extLst>
            <a:ext uri="{FF2B5EF4-FFF2-40B4-BE49-F238E27FC236}">
              <a16:creationId xmlns:a16="http://schemas.microsoft.com/office/drawing/2014/main" xmlns="" id="{00000000-0008-0000-0000-000012040000}"/>
            </a:ext>
          </a:extLst>
        </xdr:cNvPr>
        <xdr:cNvPicPr/>
      </xdr:nvPicPr>
      <xdr:blipFill>
        <a:blip xmlns:r="http://schemas.openxmlformats.org/officeDocument/2006/relationships" r:embed="rId29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2146520870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1059</xdr:row>
      <xdr:rowOff>124240</xdr:rowOff>
    </xdr:from>
    <xdr:to>
      <xdr:col>5</xdr:col>
      <xdr:colOff>1393709</xdr:colOff>
      <xdr:row>1059</xdr:row>
      <xdr:rowOff>1648240</xdr:rowOff>
    </xdr:to>
    <xdr:pic>
      <xdr:nvPicPr>
        <xdr:cNvPr id="1044" name="Image 1043" descr="Picture">
          <a:extLst>
            <a:ext uri="{FF2B5EF4-FFF2-40B4-BE49-F238E27FC236}">
              <a16:creationId xmlns:a16="http://schemas.microsoft.com/office/drawing/2014/main" xmlns="" id="{00000000-0008-0000-0000-000014040000}"/>
            </a:ext>
          </a:extLst>
        </xdr:cNvPr>
        <xdr:cNvPicPr/>
      </xdr:nvPicPr>
      <xdr:blipFill>
        <a:blip xmlns:r="http://schemas.openxmlformats.org/officeDocument/2006/relationships" r:embed="rId29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2150198349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1060</xdr:row>
      <xdr:rowOff>124240</xdr:rowOff>
    </xdr:from>
    <xdr:to>
      <xdr:col>5</xdr:col>
      <xdr:colOff>1393709</xdr:colOff>
      <xdr:row>1060</xdr:row>
      <xdr:rowOff>1648240</xdr:rowOff>
    </xdr:to>
    <xdr:pic>
      <xdr:nvPicPr>
        <xdr:cNvPr id="1045" name="Image 1044" descr="Picture">
          <a:extLst>
            <a:ext uri="{FF2B5EF4-FFF2-40B4-BE49-F238E27FC236}">
              <a16:creationId xmlns:a16="http://schemas.microsoft.com/office/drawing/2014/main" xmlns="" id="{00000000-0008-0000-0000-000015040000}"/>
            </a:ext>
          </a:extLst>
        </xdr:cNvPr>
        <xdr:cNvPicPr/>
      </xdr:nvPicPr>
      <xdr:blipFill>
        <a:blip xmlns:r="http://schemas.openxmlformats.org/officeDocument/2006/relationships" r:embed="rId29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2152037088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1061</xdr:row>
      <xdr:rowOff>124240</xdr:rowOff>
    </xdr:from>
    <xdr:to>
      <xdr:col>5</xdr:col>
      <xdr:colOff>1393709</xdr:colOff>
      <xdr:row>1061</xdr:row>
      <xdr:rowOff>1648240</xdr:rowOff>
    </xdr:to>
    <xdr:pic>
      <xdr:nvPicPr>
        <xdr:cNvPr id="1047" name="Image 1046" descr="Picture">
          <a:extLst>
            <a:ext uri="{FF2B5EF4-FFF2-40B4-BE49-F238E27FC236}">
              <a16:creationId xmlns:a16="http://schemas.microsoft.com/office/drawing/2014/main" xmlns="" id="{00000000-0008-0000-0000-000017040000}"/>
            </a:ext>
          </a:extLst>
        </xdr:cNvPr>
        <xdr:cNvPicPr/>
      </xdr:nvPicPr>
      <xdr:blipFill>
        <a:blip xmlns:r="http://schemas.openxmlformats.org/officeDocument/2006/relationships" r:embed="rId29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2155714566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1062</xdr:row>
      <xdr:rowOff>124240</xdr:rowOff>
    </xdr:from>
    <xdr:to>
      <xdr:col>5</xdr:col>
      <xdr:colOff>1393709</xdr:colOff>
      <xdr:row>1062</xdr:row>
      <xdr:rowOff>1648240</xdr:rowOff>
    </xdr:to>
    <xdr:pic>
      <xdr:nvPicPr>
        <xdr:cNvPr id="1048" name="Image 1047" descr="Picture">
          <a:extLst>
            <a:ext uri="{FF2B5EF4-FFF2-40B4-BE49-F238E27FC236}">
              <a16:creationId xmlns:a16="http://schemas.microsoft.com/office/drawing/2014/main" xmlns="" id="{00000000-0008-0000-0000-000018040000}"/>
            </a:ext>
          </a:extLst>
        </xdr:cNvPr>
        <xdr:cNvPicPr/>
      </xdr:nvPicPr>
      <xdr:blipFill>
        <a:blip xmlns:r="http://schemas.openxmlformats.org/officeDocument/2006/relationships" r:embed="rId29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2157553305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1063</xdr:row>
      <xdr:rowOff>124240</xdr:rowOff>
    </xdr:from>
    <xdr:to>
      <xdr:col>5</xdr:col>
      <xdr:colOff>1393709</xdr:colOff>
      <xdr:row>1063</xdr:row>
      <xdr:rowOff>1648240</xdr:rowOff>
    </xdr:to>
    <xdr:pic>
      <xdr:nvPicPr>
        <xdr:cNvPr id="1050" name="Image 1049" descr="Picture">
          <a:extLst>
            <a:ext uri="{FF2B5EF4-FFF2-40B4-BE49-F238E27FC236}">
              <a16:creationId xmlns:a16="http://schemas.microsoft.com/office/drawing/2014/main" xmlns="" id="{00000000-0008-0000-0000-00001A040000}"/>
            </a:ext>
          </a:extLst>
        </xdr:cNvPr>
        <xdr:cNvPicPr/>
      </xdr:nvPicPr>
      <xdr:blipFill>
        <a:blip xmlns:r="http://schemas.openxmlformats.org/officeDocument/2006/relationships" r:embed="rId29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2161230783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1064</xdr:row>
      <xdr:rowOff>124240</xdr:rowOff>
    </xdr:from>
    <xdr:to>
      <xdr:col>5</xdr:col>
      <xdr:colOff>1393709</xdr:colOff>
      <xdr:row>1064</xdr:row>
      <xdr:rowOff>1648240</xdr:rowOff>
    </xdr:to>
    <xdr:pic>
      <xdr:nvPicPr>
        <xdr:cNvPr id="1051" name="Image 1050" descr="Picture">
          <a:extLst>
            <a:ext uri="{FF2B5EF4-FFF2-40B4-BE49-F238E27FC236}">
              <a16:creationId xmlns:a16="http://schemas.microsoft.com/office/drawing/2014/main" xmlns="" id="{00000000-0008-0000-0000-00001B040000}"/>
            </a:ext>
          </a:extLst>
        </xdr:cNvPr>
        <xdr:cNvPicPr/>
      </xdr:nvPicPr>
      <xdr:blipFill>
        <a:blip xmlns:r="http://schemas.openxmlformats.org/officeDocument/2006/relationships" r:embed="rId29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2163069523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1065</xdr:row>
      <xdr:rowOff>124240</xdr:rowOff>
    </xdr:from>
    <xdr:to>
      <xdr:col>5</xdr:col>
      <xdr:colOff>1393709</xdr:colOff>
      <xdr:row>1065</xdr:row>
      <xdr:rowOff>1648240</xdr:rowOff>
    </xdr:to>
    <xdr:pic>
      <xdr:nvPicPr>
        <xdr:cNvPr id="1052" name="Image 1051" descr="Picture">
          <a:extLst>
            <a:ext uri="{FF2B5EF4-FFF2-40B4-BE49-F238E27FC236}">
              <a16:creationId xmlns:a16="http://schemas.microsoft.com/office/drawing/2014/main" xmlns="" id="{00000000-0008-0000-0000-00001C040000}"/>
            </a:ext>
          </a:extLst>
        </xdr:cNvPr>
        <xdr:cNvPicPr/>
      </xdr:nvPicPr>
      <xdr:blipFill>
        <a:blip xmlns:r="http://schemas.openxmlformats.org/officeDocument/2006/relationships" r:embed="rId29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2164908262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1066</xdr:row>
      <xdr:rowOff>124240</xdr:rowOff>
    </xdr:from>
    <xdr:to>
      <xdr:col>5</xdr:col>
      <xdr:colOff>1393709</xdr:colOff>
      <xdr:row>1066</xdr:row>
      <xdr:rowOff>1648240</xdr:rowOff>
    </xdr:to>
    <xdr:pic>
      <xdr:nvPicPr>
        <xdr:cNvPr id="1053" name="Image 1052" descr="Picture">
          <a:extLst>
            <a:ext uri="{FF2B5EF4-FFF2-40B4-BE49-F238E27FC236}">
              <a16:creationId xmlns:a16="http://schemas.microsoft.com/office/drawing/2014/main" xmlns="" id="{00000000-0008-0000-0000-00001D040000}"/>
            </a:ext>
          </a:extLst>
        </xdr:cNvPr>
        <xdr:cNvPicPr/>
      </xdr:nvPicPr>
      <xdr:blipFill>
        <a:blip xmlns:r="http://schemas.openxmlformats.org/officeDocument/2006/relationships" r:embed="rId29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2166747001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1067</xdr:row>
      <xdr:rowOff>124240</xdr:rowOff>
    </xdr:from>
    <xdr:to>
      <xdr:col>5</xdr:col>
      <xdr:colOff>1393709</xdr:colOff>
      <xdr:row>1067</xdr:row>
      <xdr:rowOff>1648240</xdr:rowOff>
    </xdr:to>
    <xdr:pic>
      <xdr:nvPicPr>
        <xdr:cNvPr id="1056" name="Image 1055" descr="Picture">
          <a:extLst>
            <a:ext uri="{FF2B5EF4-FFF2-40B4-BE49-F238E27FC236}">
              <a16:creationId xmlns:a16="http://schemas.microsoft.com/office/drawing/2014/main" xmlns="" id="{00000000-0008-0000-0000-000020040000}"/>
            </a:ext>
          </a:extLst>
        </xdr:cNvPr>
        <xdr:cNvPicPr/>
      </xdr:nvPicPr>
      <xdr:blipFill>
        <a:blip xmlns:r="http://schemas.openxmlformats.org/officeDocument/2006/relationships" r:embed="rId29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2172263218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1068</xdr:row>
      <xdr:rowOff>124240</xdr:rowOff>
    </xdr:from>
    <xdr:to>
      <xdr:col>5</xdr:col>
      <xdr:colOff>1393709</xdr:colOff>
      <xdr:row>1068</xdr:row>
      <xdr:rowOff>1648240</xdr:rowOff>
    </xdr:to>
    <xdr:pic>
      <xdr:nvPicPr>
        <xdr:cNvPr id="1058" name="Image 1057" descr="Picture">
          <a:extLst>
            <a:ext uri="{FF2B5EF4-FFF2-40B4-BE49-F238E27FC236}">
              <a16:creationId xmlns:a16="http://schemas.microsoft.com/office/drawing/2014/main" xmlns="" id="{00000000-0008-0000-0000-000022040000}"/>
            </a:ext>
          </a:extLst>
        </xdr:cNvPr>
        <xdr:cNvPicPr/>
      </xdr:nvPicPr>
      <xdr:blipFill>
        <a:blip xmlns:r="http://schemas.openxmlformats.org/officeDocument/2006/relationships" r:embed="rId29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2175940697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1069</xdr:row>
      <xdr:rowOff>124240</xdr:rowOff>
    </xdr:from>
    <xdr:to>
      <xdr:col>5</xdr:col>
      <xdr:colOff>1393709</xdr:colOff>
      <xdr:row>1069</xdr:row>
      <xdr:rowOff>1648240</xdr:rowOff>
    </xdr:to>
    <xdr:pic>
      <xdr:nvPicPr>
        <xdr:cNvPr id="1059" name="Image 1058" descr="Picture">
          <a:extLst>
            <a:ext uri="{FF2B5EF4-FFF2-40B4-BE49-F238E27FC236}">
              <a16:creationId xmlns:a16="http://schemas.microsoft.com/office/drawing/2014/main" xmlns="" id="{00000000-0008-0000-0000-000023040000}"/>
            </a:ext>
          </a:extLst>
        </xdr:cNvPr>
        <xdr:cNvPicPr/>
      </xdr:nvPicPr>
      <xdr:blipFill>
        <a:blip xmlns:r="http://schemas.openxmlformats.org/officeDocument/2006/relationships" r:embed="rId29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2177779436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1070</xdr:row>
      <xdr:rowOff>124240</xdr:rowOff>
    </xdr:from>
    <xdr:to>
      <xdr:col>5</xdr:col>
      <xdr:colOff>1393709</xdr:colOff>
      <xdr:row>1070</xdr:row>
      <xdr:rowOff>1648240</xdr:rowOff>
    </xdr:to>
    <xdr:pic>
      <xdr:nvPicPr>
        <xdr:cNvPr id="1060" name="Image 1059" descr="Picture">
          <a:extLst>
            <a:ext uri="{FF2B5EF4-FFF2-40B4-BE49-F238E27FC236}">
              <a16:creationId xmlns:a16="http://schemas.microsoft.com/office/drawing/2014/main" xmlns="" id="{00000000-0008-0000-0000-000024040000}"/>
            </a:ext>
          </a:extLst>
        </xdr:cNvPr>
        <xdr:cNvPicPr/>
      </xdr:nvPicPr>
      <xdr:blipFill>
        <a:blip xmlns:r="http://schemas.openxmlformats.org/officeDocument/2006/relationships" r:embed="rId29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2179618175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1071</xdr:row>
      <xdr:rowOff>124240</xdr:rowOff>
    </xdr:from>
    <xdr:to>
      <xdr:col>5</xdr:col>
      <xdr:colOff>1393709</xdr:colOff>
      <xdr:row>1071</xdr:row>
      <xdr:rowOff>1648240</xdr:rowOff>
    </xdr:to>
    <xdr:pic>
      <xdr:nvPicPr>
        <xdr:cNvPr id="1061" name="Image 1060" descr="Picture">
          <a:extLst>
            <a:ext uri="{FF2B5EF4-FFF2-40B4-BE49-F238E27FC236}">
              <a16:creationId xmlns:a16="http://schemas.microsoft.com/office/drawing/2014/main" xmlns="" id="{00000000-0008-0000-0000-000025040000}"/>
            </a:ext>
          </a:extLst>
        </xdr:cNvPr>
        <xdr:cNvPicPr/>
      </xdr:nvPicPr>
      <xdr:blipFill>
        <a:blip xmlns:r="http://schemas.openxmlformats.org/officeDocument/2006/relationships" r:embed="rId29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2181456914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1072</xdr:row>
      <xdr:rowOff>124240</xdr:rowOff>
    </xdr:from>
    <xdr:to>
      <xdr:col>5</xdr:col>
      <xdr:colOff>1393709</xdr:colOff>
      <xdr:row>1072</xdr:row>
      <xdr:rowOff>1648240</xdr:rowOff>
    </xdr:to>
    <xdr:pic>
      <xdr:nvPicPr>
        <xdr:cNvPr id="1062" name="Image 1061" descr="Picture">
          <a:extLst>
            <a:ext uri="{FF2B5EF4-FFF2-40B4-BE49-F238E27FC236}">
              <a16:creationId xmlns:a16="http://schemas.microsoft.com/office/drawing/2014/main" xmlns="" id="{00000000-0008-0000-0000-000026040000}"/>
            </a:ext>
          </a:extLst>
        </xdr:cNvPr>
        <xdr:cNvPicPr/>
      </xdr:nvPicPr>
      <xdr:blipFill>
        <a:blip xmlns:r="http://schemas.openxmlformats.org/officeDocument/2006/relationships" r:embed="rId29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2183295653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1073</xdr:row>
      <xdr:rowOff>124240</xdr:rowOff>
    </xdr:from>
    <xdr:to>
      <xdr:col>5</xdr:col>
      <xdr:colOff>1393709</xdr:colOff>
      <xdr:row>1073</xdr:row>
      <xdr:rowOff>1648240</xdr:rowOff>
    </xdr:to>
    <xdr:pic>
      <xdr:nvPicPr>
        <xdr:cNvPr id="1063" name="Image 1062" descr="Picture">
          <a:extLst>
            <a:ext uri="{FF2B5EF4-FFF2-40B4-BE49-F238E27FC236}">
              <a16:creationId xmlns:a16="http://schemas.microsoft.com/office/drawing/2014/main" xmlns="" id="{00000000-0008-0000-0000-000027040000}"/>
            </a:ext>
          </a:extLst>
        </xdr:cNvPr>
        <xdr:cNvPicPr/>
      </xdr:nvPicPr>
      <xdr:blipFill>
        <a:blip xmlns:r="http://schemas.openxmlformats.org/officeDocument/2006/relationships" r:embed="rId29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2185134392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1074</xdr:row>
      <xdr:rowOff>124240</xdr:rowOff>
    </xdr:from>
    <xdr:to>
      <xdr:col>5</xdr:col>
      <xdr:colOff>1393709</xdr:colOff>
      <xdr:row>1074</xdr:row>
      <xdr:rowOff>1648240</xdr:rowOff>
    </xdr:to>
    <xdr:pic>
      <xdr:nvPicPr>
        <xdr:cNvPr id="1064" name="Image 1063" descr="Picture">
          <a:extLst>
            <a:ext uri="{FF2B5EF4-FFF2-40B4-BE49-F238E27FC236}">
              <a16:creationId xmlns:a16="http://schemas.microsoft.com/office/drawing/2014/main" xmlns="" id="{00000000-0008-0000-0000-000028040000}"/>
            </a:ext>
          </a:extLst>
        </xdr:cNvPr>
        <xdr:cNvPicPr/>
      </xdr:nvPicPr>
      <xdr:blipFill>
        <a:blip xmlns:r="http://schemas.openxmlformats.org/officeDocument/2006/relationships" r:embed="rId29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2186973131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1075</xdr:row>
      <xdr:rowOff>124240</xdr:rowOff>
    </xdr:from>
    <xdr:to>
      <xdr:col>5</xdr:col>
      <xdr:colOff>1393709</xdr:colOff>
      <xdr:row>1075</xdr:row>
      <xdr:rowOff>1648240</xdr:rowOff>
    </xdr:to>
    <xdr:pic>
      <xdr:nvPicPr>
        <xdr:cNvPr id="1065" name="Image 1064" descr="Picture">
          <a:extLst>
            <a:ext uri="{FF2B5EF4-FFF2-40B4-BE49-F238E27FC236}">
              <a16:creationId xmlns:a16="http://schemas.microsoft.com/office/drawing/2014/main" xmlns="" id="{00000000-0008-0000-0000-000029040000}"/>
            </a:ext>
          </a:extLst>
        </xdr:cNvPr>
        <xdr:cNvPicPr/>
      </xdr:nvPicPr>
      <xdr:blipFill>
        <a:blip xmlns:r="http://schemas.openxmlformats.org/officeDocument/2006/relationships" r:embed="rId29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2188811870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1076</xdr:row>
      <xdr:rowOff>124240</xdr:rowOff>
    </xdr:from>
    <xdr:to>
      <xdr:col>5</xdr:col>
      <xdr:colOff>1393709</xdr:colOff>
      <xdr:row>1076</xdr:row>
      <xdr:rowOff>1648240</xdr:rowOff>
    </xdr:to>
    <xdr:pic>
      <xdr:nvPicPr>
        <xdr:cNvPr id="1066" name="Image 1065" descr="Picture">
          <a:extLst>
            <a:ext uri="{FF2B5EF4-FFF2-40B4-BE49-F238E27FC236}">
              <a16:creationId xmlns:a16="http://schemas.microsoft.com/office/drawing/2014/main" xmlns="" id="{00000000-0008-0000-0000-00002A040000}"/>
            </a:ext>
          </a:extLst>
        </xdr:cNvPr>
        <xdr:cNvPicPr/>
      </xdr:nvPicPr>
      <xdr:blipFill>
        <a:blip xmlns:r="http://schemas.openxmlformats.org/officeDocument/2006/relationships" r:embed="rId29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2190650610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1077</xdr:row>
      <xdr:rowOff>124240</xdr:rowOff>
    </xdr:from>
    <xdr:to>
      <xdr:col>5</xdr:col>
      <xdr:colOff>1393709</xdr:colOff>
      <xdr:row>1077</xdr:row>
      <xdr:rowOff>1648240</xdr:rowOff>
    </xdr:to>
    <xdr:pic>
      <xdr:nvPicPr>
        <xdr:cNvPr id="1067" name="Image 1066" descr="Picture">
          <a:extLst>
            <a:ext uri="{FF2B5EF4-FFF2-40B4-BE49-F238E27FC236}">
              <a16:creationId xmlns:a16="http://schemas.microsoft.com/office/drawing/2014/main" xmlns="" id="{00000000-0008-0000-0000-00002B040000}"/>
            </a:ext>
          </a:extLst>
        </xdr:cNvPr>
        <xdr:cNvPicPr/>
      </xdr:nvPicPr>
      <xdr:blipFill>
        <a:blip xmlns:r="http://schemas.openxmlformats.org/officeDocument/2006/relationships" r:embed="rId29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2192489349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1078</xdr:row>
      <xdr:rowOff>124240</xdr:rowOff>
    </xdr:from>
    <xdr:to>
      <xdr:col>5</xdr:col>
      <xdr:colOff>1393709</xdr:colOff>
      <xdr:row>1078</xdr:row>
      <xdr:rowOff>1648240</xdr:rowOff>
    </xdr:to>
    <xdr:pic>
      <xdr:nvPicPr>
        <xdr:cNvPr id="1070" name="Image 1069" descr="Picture">
          <a:extLst>
            <a:ext uri="{FF2B5EF4-FFF2-40B4-BE49-F238E27FC236}">
              <a16:creationId xmlns:a16="http://schemas.microsoft.com/office/drawing/2014/main" xmlns="" id="{00000000-0008-0000-0000-00002E040000}"/>
            </a:ext>
          </a:extLst>
        </xdr:cNvPr>
        <xdr:cNvPicPr/>
      </xdr:nvPicPr>
      <xdr:blipFill>
        <a:blip xmlns:r="http://schemas.openxmlformats.org/officeDocument/2006/relationships" r:embed="rId29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2198005566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1079</xdr:row>
      <xdr:rowOff>124240</xdr:rowOff>
    </xdr:from>
    <xdr:to>
      <xdr:col>5</xdr:col>
      <xdr:colOff>1393709</xdr:colOff>
      <xdr:row>1079</xdr:row>
      <xdr:rowOff>1648240</xdr:rowOff>
    </xdr:to>
    <xdr:pic>
      <xdr:nvPicPr>
        <xdr:cNvPr id="1072" name="Image 1071" descr="Picture">
          <a:extLst>
            <a:ext uri="{FF2B5EF4-FFF2-40B4-BE49-F238E27FC236}">
              <a16:creationId xmlns:a16="http://schemas.microsoft.com/office/drawing/2014/main" xmlns="" id="{00000000-0008-0000-0000-000030040000}"/>
            </a:ext>
          </a:extLst>
        </xdr:cNvPr>
        <xdr:cNvPicPr/>
      </xdr:nvPicPr>
      <xdr:blipFill>
        <a:blip xmlns:r="http://schemas.openxmlformats.org/officeDocument/2006/relationships" r:embed="rId30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2201683044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1080</xdr:row>
      <xdr:rowOff>124240</xdr:rowOff>
    </xdr:from>
    <xdr:to>
      <xdr:col>5</xdr:col>
      <xdr:colOff>1393709</xdr:colOff>
      <xdr:row>1080</xdr:row>
      <xdr:rowOff>1648240</xdr:rowOff>
    </xdr:to>
    <xdr:pic>
      <xdr:nvPicPr>
        <xdr:cNvPr id="1075" name="Image 1074" descr="Picture">
          <a:extLst>
            <a:ext uri="{FF2B5EF4-FFF2-40B4-BE49-F238E27FC236}">
              <a16:creationId xmlns:a16="http://schemas.microsoft.com/office/drawing/2014/main" xmlns="" id="{00000000-0008-0000-0000-000033040000}"/>
            </a:ext>
          </a:extLst>
        </xdr:cNvPr>
        <xdr:cNvPicPr/>
      </xdr:nvPicPr>
      <xdr:blipFill>
        <a:blip xmlns:r="http://schemas.openxmlformats.org/officeDocument/2006/relationships" r:embed="rId30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2207199262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1081</xdr:row>
      <xdr:rowOff>124240</xdr:rowOff>
    </xdr:from>
    <xdr:to>
      <xdr:col>5</xdr:col>
      <xdr:colOff>1393709</xdr:colOff>
      <xdr:row>1081</xdr:row>
      <xdr:rowOff>1648240</xdr:rowOff>
    </xdr:to>
    <xdr:pic>
      <xdr:nvPicPr>
        <xdr:cNvPr id="1077" name="Image 1076" descr="Picture">
          <a:extLst>
            <a:ext uri="{FF2B5EF4-FFF2-40B4-BE49-F238E27FC236}">
              <a16:creationId xmlns:a16="http://schemas.microsoft.com/office/drawing/2014/main" xmlns="" id="{00000000-0008-0000-0000-000035040000}"/>
            </a:ext>
          </a:extLst>
        </xdr:cNvPr>
        <xdr:cNvPicPr/>
      </xdr:nvPicPr>
      <xdr:blipFill>
        <a:blip xmlns:r="http://schemas.openxmlformats.org/officeDocument/2006/relationships" r:embed="rId30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2210876740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1082</xdr:row>
      <xdr:rowOff>124240</xdr:rowOff>
    </xdr:from>
    <xdr:to>
      <xdr:col>5</xdr:col>
      <xdr:colOff>1393709</xdr:colOff>
      <xdr:row>1082</xdr:row>
      <xdr:rowOff>1648240</xdr:rowOff>
    </xdr:to>
    <xdr:pic>
      <xdr:nvPicPr>
        <xdr:cNvPr id="1080" name="Image 1079" descr="Picture">
          <a:extLst>
            <a:ext uri="{FF2B5EF4-FFF2-40B4-BE49-F238E27FC236}">
              <a16:creationId xmlns:a16="http://schemas.microsoft.com/office/drawing/2014/main" xmlns="" id="{00000000-0008-0000-0000-000038040000}"/>
            </a:ext>
          </a:extLst>
        </xdr:cNvPr>
        <xdr:cNvPicPr/>
      </xdr:nvPicPr>
      <xdr:blipFill>
        <a:blip xmlns:r="http://schemas.openxmlformats.org/officeDocument/2006/relationships" r:embed="rId30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2216392957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1083</xdr:row>
      <xdr:rowOff>124240</xdr:rowOff>
    </xdr:from>
    <xdr:to>
      <xdr:col>5</xdr:col>
      <xdr:colOff>1393709</xdr:colOff>
      <xdr:row>1083</xdr:row>
      <xdr:rowOff>1648240</xdr:rowOff>
    </xdr:to>
    <xdr:pic>
      <xdr:nvPicPr>
        <xdr:cNvPr id="1082" name="Image 1081" descr="Picture">
          <a:extLst>
            <a:ext uri="{FF2B5EF4-FFF2-40B4-BE49-F238E27FC236}">
              <a16:creationId xmlns:a16="http://schemas.microsoft.com/office/drawing/2014/main" xmlns="" id="{00000000-0008-0000-0000-00003A040000}"/>
            </a:ext>
          </a:extLst>
        </xdr:cNvPr>
        <xdr:cNvPicPr/>
      </xdr:nvPicPr>
      <xdr:blipFill>
        <a:blip xmlns:r="http://schemas.openxmlformats.org/officeDocument/2006/relationships" r:embed="rId30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2220070436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1084</xdr:row>
      <xdr:rowOff>124240</xdr:rowOff>
    </xdr:from>
    <xdr:to>
      <xdr:col>5</xdr:col>
      <xdr:colOff>1393709</xdr:colOff>
      <xdr:row>1084</xdr:row>
      <xdr:rowOff>1648240</xdr:rowOff>
    </xdr:to>
    <xdr:pic>
      <xdr:nvPicPr>
        <xdr:cNvPr id="1085" name="Image 1084" descr="Picture">
          <a:extLst>
            <a:ext uri="{FF2B5EF4-FFF2-40B4-BE49-F238E27FC236}">
              <a16:creationId xmlns:a16="http://schemas.microsoft.com/office/drawing/2014/main" xmlns="" id="{00000000-0008-0000-0000-00003D040000}"/>
            </a:ext>
          </a:extLst>
        </xdr:cNvPr>
        <xdr:cNvPicPr/>
      </xdr:nvPicPr>
      <xdr:blipFill>
        <a:blip xmlns:r="http://schemas.openxmlformats.org/officeDocument/2006/relationships" r:embed="rId30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2225586653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1085</xdr:row>
      <xdr:rowOff>124240</xdr:rowOff>
    </xdr:from>
    <xdr:to>
      <xdr:col>5</xdr:col>
      <xdr:colOff>1393709</xdr:colOff>
      <xdr:row>1085</xdr:row>
      <xdr:rowOff>1648240</xdr:rowOff>
    </xdr:to>
    <xdr:pic>
      <xdr:nvPicPr>
        <xdr:cNvPr id="1087" name="Image 1086" descr="Picture">
          <a:extLst>
            <a:ext uri="{FF2B5EF4-FFF2-40B4-BE49-F238E27FC236}">
              <a16:creationId xmlns:a16="http://schemas.microsoft.com/office/drawing/2014/main" xmlns="" id="{00000000-0008-0000-0000-00003F040000}"/>
            </a:ext>
          </a:extLst>
        </xdr:cNvPr>
        <xdr:cNvPicPr/>
      </xdr:nvPicPr>
      <xdr:blipFill>
        <a:blip xmlns:r="http://schemas.openxmlformats.org/officeDocument/2006/relationships" r:embed="rId30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2229264131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1086</xdr:row>
      <xdr:rowOff>124240</xdr:rowOff>
    </xdr:from>
    <xdr:to>
      <xdr:col>5</xdr:col>
      <xdr:colOff>1393709</xdr:colOff>
      <xdr:row>1086</xdr:row>
      <xdr:rowOff>1648240</xdr:rowOff>
    </xdr:to>
    <xdr:pic>
      <xdr:nvPicPr>
        <xdr:cNvPr id="1088" name="Image 1087" descr="Picture">
          <a:extLst>
            <a:ext uri="{FF2B5EF4-FFF2-40B4-BE49-F238E27FC236}">
              <a16:creationId xmlns:a16="http://schemas.microsoft.com/office/drawing/2014/main" xmlns="" id="{00000000-0008-0000-0000-000040040000}"/>
            </a:ext>
          </a:extLst>
        </xdr:cNvPr>
        <xdr:cNvPicPr/>
      </xdr:nvPicPr>
      <xdr:blipFill>
        <a:blip xmlns:r="http://schemas.openxmlformats.org/officeDocument/2006/relationships" r:embed="rId30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2231102870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1087</xdr:row>
      <xdr:rowOff>124240</xdr:rowOff>
    </xdr:from>
    <xdr:to>
      <xdr:col>5</xdr:col>
      <xdr:colOff>1393709</xdr:colOff>
      <xdr:row>1087</xdr:row>
      <xdr:rowOff>1648240</xdr:rowOff>
    </xdr:to>
    <xdr:pic>
      <xdr:nvPicPr>
        <xdr:cNvPr id="1089" name="Image 1088" descr="Picture">
          <a:extLst>
            <a:ext uri="{FF2B5EF4-FFF2-40B4-BE49-F238E27FC236}">
              <a16:creationId xmlns:a16="http://schemas.microsoft.com/office/drawing/2014/main" xmlns="" id="{00000000-0008-0000-0000-000041040000}"/>
            </a:ext>
          </a:extLst>
        </xdr:cNvPr>
        <xdr:cNvPicPr/>
      </xdr:nvPicPr>
      <xdr:blipFill>
        <a:blip xmlns:r="http://schemas.openxmlformats.org/officeDocument/2006/relationships" r:embed="rId30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2232941610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1088</xdr:row>
      <xdr:rowOff>124240</xdr:rowOff>
    </xdr:from>
    <xdr:to>
      <xdr:col>5</xdr:col>
      <xdr:colOff>1393709</xdr:colOff>
      <xdr:row>1088</xdr:row>
      <xdr:rowOff>1648240</xdr:rowOff>
    </xdr:to>
    <xdr:pic>
      <xdr:nvPicPr>
        <xdr:cNvPr id="1090" name="Image 1089" descr="Picture">
          <a:extLst>
            <a:ext uri="{FF2B5EF4-FFF2-40B4-BE49-F238E27FC236}">
              <a16:creationId xmlns:a16="http://schemas.microsoft.com/office/drawing/2014/main" xmlns="" id="{00000000-0008-0000-0000-000042040000}"/>
            </a:ext>
          </a:extLst>
        </xdr:cNvPr>
        <xdr:cNvPicPr/>
      </xdr:nvPicPr>
      <xdr:blipFill>
        <a:blip xmlns:r="http://schemas.openxmlformats.org/officeDocument/2006/relationships" r:embed="rId30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2234780349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1089</xdr:row>
      <xdr:rowOff>124240</xdr:rowOff>
    </xdr:from>
    <xdr:to>
      <xdr:col>5</xdr:col>
      <xdr:colOff>1393709</xdr:colOff>
      <xdr:row>1089</xdr:row>
      <xdr:rowOff>1648240</xdr:rowOff>
    </xdr:to>
    <xdr:pic>
      <xdr:nvPicPr>
        <xdr:cNvPr id="1091" name="Image 1090" descr="Picture">
          <a:extLst>
            <a:ext uri="{FF2B5EF4-FFF2-40B4-BE49-F238E27FC236}">
              <a16:creationId xmlns:a16="http://schemas.microsoft.com/office/drawing/2014/main" xmlns="" id="{00000000-0008-0000-0000-000043040000}"/>
            </a:ext>
          </a:extLst>
        </xdr:cNvPr>
        <xdr:cNvPicPr/>
      </xdr:nvPicPr>
      <xdr:blipFill>
        <a:blip xmlns:r="http://schemas.openxmlformats.org/officeDocument/2006/relationships" r:embed="rId30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2236619088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1090</xdr:row>
      <xdr:rowOff>124240</xdr:rowOff>
    </xdr:from>
    <xdr:to>
      <xdr:col>5</xdr:col>
      <xdr:colOff>1393709</xdr:colOff>
      <xdr:row>1090</xdr:row>
      <xdr:rowOff>1648240</xdr:rowOff>
    </xdr:to>
    <xdr:pic>
      <xdr:nvPicPr>
        <xdr:cNvPr id="1092" name="Image 1091" descr="Picture">
          <a:extLst>
            <a:ext uri="{FF2B5EF4-FFF2-40B4-BE49-F238E27FC236}">
              <a16:creationId xmlns:a16="http://schemas.microsoft.com/office/drawing/2014/main" xmlns="" id="{00000000-0008-0000-0000-000044040000}"/>
            </a:ext>
          </a:extLst>
        </xdr:cNvPr>
        <xdr:cNvPicPr/>
      </xdr:nvPicPr>
      <xdr:blipFill>
        <a:blip xmlns:r="http://schemas.openxmlformats.org/officeDocument/2006/relationships" r:embed="rId30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2238457827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1091</xdr:row>
      <xdr:rowOff>124240</xdr:rowOff>
    </xdr:from>
    <xdr:to>
      <xdr:col>5</xdr:col>
      <xdr:colOff>1393709</xdr:colOff>
      <xdr:row>1091</xdr:row>
      <xdr:rowOff>1648240</xdr:rowOff>
    </xdr:to>
    <xdr:pic>
      <xdr:nvPicPr>
        <xdr:cNvPr id="1093" name="Image 1092" descr="Picture">
          <a:extLst>
            <a:ext uri="{FF2B5EF4-FFF2-40B4-BE49-F238E27FC236}">
              <a16:creationId xmlns:a16="http://schemas.microsoft.com/office/drawing/2014/main" xmlns="" id="{00000000-0008-0000-0000-000045040000}"/>
            </a:ext>
          </a:extLst>
        </xdr:cNvPr>
        <xdr:cNvPicPr/>
      </xdr:nvPicPr>
      <xdr:blipFill>
        <a:blip xmlns:r="http://schemas.openxmlformats.org/officeDocument/2006/relationships" r:embed="rId30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2240296566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1092</xdr:row>
      <xdr:rowOff>124240</xdr:rowOff>
    </xdr:from>
    <xdr:to>
      <xdr:col>5</xdr:col>
      <xdr:colOff>1393709</xdr:colOff>
      <xdr:row>1092</xdr:row>
      <xdr:rowOff>1648240</xdr:rowOff>
    </xdr:to>
    <xdr:pic>
      <xdr:nvPicPr>
        <xdr:cNvPr id="1094" name="Image 1093" descr="Picture">
          <a:extLst>
            <a:ext uri="{FF2B5EF4-FFF2-40B4-BE49-F238E27FC236}">
              <a16:creationId xmlns:a16="http://schemas.microsoft.com/office/drawing/2014/main" xmlns="" id="{00000000-0008-0000-0000-000046040000}"/>
            </a:ext>
          </a:extLst>
        </xdr:cNvPr>
        <xdr:cNvPicPr/>
      </xdr:nvPicPr>
      <xdr:blipFill>
        <a:blip xmlns:r="http://schemas.openxmlformats.org/officeDocument/2006/relationships" r:embed="rId30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2242135305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1093</xdr:row>
      <xdr:rowOff>124240</xdr:rowOff>
    </xdr:from>
    <xdr:to>
      <xdr:col>5</xdr:col>
      <xdr:colOff>1393709</xdr:colOff>
      <xdr:row>1093</xdr:row>
      <xdr:rowOff>1648240</xdr:rowOff>
    </xdr:to>
    <xdr:pic>
      <xdr:nvPicPr>
        <xdr:cNvPr id="1095" name="Image 1094" descr="Picture">
          <a:extLst>
            <a:ext uri="{FF2B5EF4-FFF2-40B4-BE49-F238E27FC236}">
              <a16:creationId xmlns:a16="http://schemas.microsoft.com/office/drawing/2014/main" xmlns="" id="{00000000-0008-0000-0000-000047040000}"/>
            </a:ext>
          </a:extLst>
        </xdr:cNvPr>
        <xdr:cNvPicPr/>
      </xdr:nvPicPr>
      <xdr:blipFill>
        <a:blip xmlns:r="http://schemas.openxmlformats.org/officeDocument/2006/relationships" r:embed="rId30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2243974044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1094</xdr:row>
      <xdr:rowOff>124240</xdr:rowOff>
    </xdr:from>
    <xdr:to>
      <xdr:col>5</xdr:col>
      <xdr:colOff>1393709</xdr:colOff>
      <xdr:row>1094</xdr:row>
      <xdr:rowOff>1648240</xdr:rowOff>
    </xdr:to>
    <xdr:pic>
      <xdr:nvPicPr>
        <xdr:cNvPr id="1097" name="Image 1096" descr="Picture">
          <a:extLst>
            <a:ext uri="{FF2B5EF4-FFF2-40B4-BE49-F238E27FC236}">
              <a16:creationId xmlns:a16="http://schemas.microsoft.com/office/drawing/2014/main" xmlns="" id="{00000000-0008-0000-0000-000049040000}"/>
            </a:ext>
          </a:extLst>
        </xdr:cNvPr>
        <xdr:cNvPicPr/>
      </xdr:nvPicPr>
      <xdr:blipFill>
        <a:blip xmlns:r="http://schemas.openxmlformats.org/officeDocument/2006/relationships" r:embed="rId30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2247651523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1095</xdr:row>
      <xdr:rowOff>124240</xdr:rowOff>
    </xdr:from>
    <xdr:to>
      <xdr:col>5</xdr:col>
      <xdr:colOff>1393709</xdr:colOff>
      <xdr:row>1095</xdr:row>
      <xdr:rowOff>1648240</xdr:rowOff>
    </xdr:to>
    <xdr:pic>
      <xdr:nvPicPr>
        <xdr:cNvPr id="1099" name="Image 1098" descr="Picture">
          <a:extLst>
            <a:ext uri="{FF2B5EF4-FFF2-40B4-BE49-F238E27FC236}">
              <a16:creationId xmlns:a16="http://schemas.microsoft.com/office/drawing/2014/main" xmlns="" id="{00000000-0008-0000-0000-00004B040000}"/>
            </a:ext>
          </a:extLst>
        </xdr:cNvPr>
        <xdr:cNvPicPr/>
      </xdr:nvPicPr>
      <xdr:blipFill>
        <a:blip xmlns:r="http://schemas.openxmlformats.org/officeDocument/2006/relationships" r:embed="rId30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2251329001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1096</xdr:row>
      <xdr:rowOff>124240</xdr:rowOff>
    </xdr:from>
    <xdr:to>
      <xdr:col>5</xdr:col>
      <xdr:colOff>1393709</xdr:colOff>
      <xdr:row>1096</xdr:row>
      <xdr:rowOff>1648240</xdr:rowOff>
    </xdr:to>
    <xdr:pic>
      <xdr:nvPicPr>
        <xdr:cNvPr id="1100" name="Image 1099" descr="Picture">
          <a:extLst>
            <a:ext uri="{FF2B5EF4-FFF2-40B4-BE49-F238E27FC236}">
              <a16:creationId xmlns:a16="http://schemas.microsoft.com/office/drawing/2014/main" xmlns="" id="{00000000-0008-0000-0000-00004C040000}"/>
            </a:ext>
          </a:extLst>
        </xdr:cNvPr>
        <xdr:cNvPicPr/>
      </xdr:nvPicPr>
      <xdr:blipFill>
        <a:blip xmlns:r="http://schemas.openxmlformats.org/officeDocument/2006/relationships" r:embed="rId30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2253167740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1097</xdr:row>
      <xdr:rowOff>124240</xdr:rowOff>
    </xdr:from>
    <xdr:to>
      <xdr:col>5</xdr:col>
      <xdr:colOff>1393709</xdr:colOff>
      <xdr:row>1097</xdr:row>
      <xdr:rowOff>1648240</xdr:rowOff>
    </xdr:to>
    <xdr:pic>
      <xdr:nvPicPr>
        <xdr:cNvPr id="1101" name="Image 1100" descr="Picture">
          <a:extLst>
            <a:ext uri="{FF2B5EF4-FFF2-40B4-BE49-F238E27FC236}">
              <a16:creationId xmlns:a16="http://schemas.microsoft.com/office/drawing/2014/main" xmlns="" id="{00000000-0008-0000-0000-00004D040000}"/>
            </a:ext>
          </a:extLst>
        </xdr:cNvPr>
        <xdr:cNvPicPr/>
      </xdr:nvPicPr>
      <xdr:blipFill>
        <a:blip xmlns:r="http://schemas.openxmlformats.org/officeDocument/2006/relationships" r:embed="rId30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2255006479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1098</xdr:row>
      <xdr:rowOff>124240</xdr:rowOff>
    </xdr:from>
    <xdr:to>
      <xdr:col>5</xdr:col>
      <xdr:colOff>1393709</xdr:colOff>
      <xdr:row>1098</xdr:row>
      <xdr:rowOff>1648240</xdr:rowOff>
    </xdr:to>
    <xdr:pic>
      <xdr:nvPicPr>
        <xdr:cNvPr id="1102" name="Image 1101" descr="Picture">
          <a:extLst>
            <a:ext uri="{FF2B5EF4-FFF2-40B4-BE49-F238E27FC236}">
              <a16:creationId xmlns:a16="http://schemas.microsoft.com/office/drawing/2014/main" xmlns="" id="{00000000-0008-0000-0000-00004E040000}"/>
            </a:ext>
          </a:extLst>
        </xdr:cNvPr>
        <xdr:cNvPicPr/>
      </xdr:nvPicPr>
      <xdr:blipFill>
        <a:blip xmlns:r="http://schemas.openxmlformats.org/officeDocument/2006/relationships" r:embed="rId30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2256845218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1099</xdr:row>
      <xdr:rowOff>124240</xdr:rowOff>
    </xdr:from>
    <xdr:to>
      <xdr:col>5</xdr:col>
      <xdr:colOff>1393709</xdr:colOff>
      <xdr:row>1099</xdr:row>
      <xdr:rowOff>1648240</xdr:rowOff>
    </xdr:to>
    <xdr:pic>
      <xdr:nvPicPr>
        <xdr:cNvPr id="1103" name="Image 1102" descr="Picture">
          <a:extLst>
            <a:ext uri="{FF2B5EF4-FFF2-40B4-BE49-F238E27FC236}">
              <a16:creationId xmlns:a16="http://schemas.microsoft.com/office/drawing/2014/main" xmlns="" id="{00000000-0008-0000-0000-00004F040000}"/>
            </a:ext>
          </a:extLst>
        </xdr:cNvPr>
        <xdr:cNvPicPr/>
      </xdr:nvPicPr>
      <xdr:blipFill>
        <a:blip xmlns:r="http://schemas.openxmlformats.org/officeDocument/2006/relationships" r:embed="rId30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2258683957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1100</xdr:row>
      <xdr:rowOff>124240</xdr:rowOff>
    </xdr:from>
    <xdr:to>
      <xdr:col>5</xdr:col>
      <xdr:colOff>1393709</xdr:colOff>
      <xdr:row>1100</xdr:row>
      <xdr:rowOff>1648240</xdr:rowOff>
    </xdr:to>
    <xdr:pic>
      <xdr:nvPicPr>
        <xdr:cNvPr id="1104" name="Image 1103" descr="Picture">
          <a:extLst>
            <a:ext uri="{FF2B5EF4-FFF2-40B4-BE49-F238E27FC236}">
              <a16:creationId xmlns:a16="http://schemas.microsoft.com/office/drawing/2014/main" xmlns="" id="{00000000-0008-0000-0000-000050040000}"/>
            </a:ext>
          </a:extLst>
        </xdr:cNvPr>
        <xdr:cNvPicPr/>
      </xdr:nvPicPr>
      <xdr:blipFill>
        <a:blip xmlns:r="http://schemas.openxmlformats.org/officeDocument/2006/relationships" r:embed="rId30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2260522697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1101</xdr:row>
      <xdr:rowOff>124240</xdr:rowOff>
    </xdr:from>
    <xdr:to>
      <xdr:col>5</xdr:col>
      <xdr:colOff>1393709</xdr:colOff>
      <xdr:row>1101</xdr:row>
      <xdr:rowOff>1648240</xdr:rowOff>
    </xdr:to>
    <xdr:pic>
      <xdr:nvPicPr>
        <xdr:cNvPr id="1105" name="Image 1104" descr="Picture">
          <a:extLst>
            <a:ext uri="{FF2B5EF4-FFF2-40B4-BE49-F238E27FC236}">
              <a16:creationId xmlns:a16="http://schemas.microsoft.com/office/drawing/2014/main" xmlns="" id="{00000000-0008-0000-0000-000051040000}"/>
            </a:ext>
          </a:extLst>
        </xdr:cNvPr>
        <xdr:cNvPicPr/>
      </xdr:nvPicPr>
      <xdr:blipFill>
        <a:blip xmlns:r="http://schemas.openxmlformats.org/officeDocument/2006/relationships" r:embed="rId30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2262361436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1102</xdr:row>
      <xdr:rowOff>124240</xdr:rowOff>
    </xdr:from>
    <xdr:to>
      <xdr:col>5</xdr:col>
      <xdr:colOff>1393709</xdr:colOff>
      <xdr:row>1102</xdr:row>
      <xdr:rowOff>1648240</xdr:rowOff>
    </xdr:to>
    <xdr:pic>
      <xdr:nvPicPr>
        <xdr:cNvPr id="1106" name="Image 1105" descr="Picture">
          <a:extLst>
            <a:ext uri="{FF2B5EF4-FFF2-40B4-BE49-F238E27FC236}">
              <a16:creationId xmlns:a16="http://schemas.microsoft.com/office/drawing/2014/main" xmlns="" id="{00000000-0008-0000-0000-000052040000}"/>
            </a:ext>
          </a:extLst>
        </xdr:cNvPr>
        <xdr:cNvPicPr/>
      </xdr:nvPicPr>
      <xdr:blipFill>
        <a:blip xmlns:r="http://schemas.openxmlformats.org/officeDocument/2006/relationships" r:embed="rId30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2264200175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1103</xdr:row>
      <xdr:rowOff>124240</xdr:rowOff>
    </xdr:from>
    <xdr:to>
      <xdr:col>5</xdr:col>
      <xdr:colOff>1393709</xdr:colOff>
      <xdr:row>1103</xdr:row>
      <xdr:rowOff>1648240</xdr:rowOff>
    </xdr:to>
    <xdr:pic>
      <xdr:nvPicPr>
        <xdr:cNvPr id="1107" name="Image 1106" descr="Picture">
          <a:extLst>
            <a:ext uri="{FF2B5EF4-FFF2-40B4-BE49-F238E27FC236}">
              <a16:creationId xmlns:a16="http://schemas.microsoft.com/office/drawing/2014/main" xmlns="" id="{00000000-0008-0000-0000-000053040000}"/>
            </a:ext>
          </a:extLst>
        </xdr:cNvPr>
        <xdr:cNvPicPr/>
      </xdr:nvPicPr>
      <xdr:blipFill>
        <a:blip xmlns:r="http://schemas.openxmlformats.org/officeDocument/2006/relationships" r:embed="rId30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2266038914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1104</xdr:row>
      <xdr:rowOff>124240</xdr:rowOff>
    </xdr:from>
    <xdr:to>
      <xdr:col>5</xdr:col>
      <xdr:colOff>1393709</xdr:colOff>
      <xdr:row>1104</xdr:row>
      <xdr:rowOff>1648240</xdr:rowOff>
    </xdr:to>
    <xdr:pic>
      <xdr:nvPicPr>
        <xdr:cNvPr id="1108" name="Image 1107" descr="Picture">
          <a:extLst>
            <a:ext uri="{FF2B5EF4-FFF2-40B4-BE49-F238E27FC236}">
              <a16:creationId xmlns:a16="http://schemas.microsoft.com/office/drawing/2014/main" xmlns="" id="{00000000-0008-0000-0000-000054040000}"/>
            </a:ext>
          </a:extLst>
        </xdr:cNvPr>
        <xdr:cNvPicPr/>
      </xdr:nvPicPr>
      <xdr:blipFill>
        <a:blip xmlns:r="http://schemas.openxmlformats.org/officeDocument/2006/relationships" r:embed="rId30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2267877653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1105</xdr:row>
      <xdr:rowOff>124240</xdr:rowOff>
    </xdr:from>
    <xdr:to>
      <xdr:col>5</xdr:col>
      <xdr:colOff>1393709</xdr:colOff>
      <xdr:row>1105</xdr:row>
      <xdr:rowOff>1648240</xdr:rowOff>
    </xdr:to>
    <xdr:pic>
      <xdr:nvPicPr>
        <xdr:cNvPr id="1109" name="Image 1108" descr="Picture">
          <a:extLst>
            <a:ext uri="{FF2B5EF4-FFF2-40B4-BE49-F238E27FC236}">
              <a16:creationId xmlns:a16="http://schemas.microsoft.com/office/drawing/2014/main" xmlns="" id="{00000000-0008-0000-0000-000055040000}"/>
            </a:ext>
          </a:extLst>
        </xdr:cNvPr>
        <xdr:cNvPicPr/>
      </xdr:nvPicPr>
      <xdr:blipFill>
        <a:blip xmlns:r="http://schemas.openxmlformats.org/officeDocument/2006/relationships" r:embed="rId30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2269716392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1106</xdr:row>
      <xdr:rowOff>124240</xdr:rowOff>
    </xdr:from>
    <xdr:to>
      <xdr:col>5</xdr:col>
      <xdr:colOff>1393709</xdr:colOff>
      <xdr:row>1106</xdr:row>
      <xdr:rowOff>1648240</xdr:rowOff>
    </xdr:to>
    <xdr:pic>
      <xdr:nvPicPr>
        <xdr:cNvPr id="1110" name="Image 1109" descr="Picture">
          <a:extLst>
            <a:ext uri="{FF2B5EF4-FFF2-40B4-BE49-F238E27FC236}">
              <a16:creationId xmlns:a16="http://schemas.microsoft.com/office/drawing/2014/main" xmlns="" id="{00000000-0008-0000-0000-000056040000}"/>
            </a:ext>
          </a:extLst>
        </xdr:cNvPr>
        <xdr:cNvPicPr/>
      </xdr:nvPicPr>
      <xdr:blipFill>
        <a:blip xmlns:r="http://schemas.openxmlformats.org/officeDocument/2006/relationships" r:embed="rId30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2271555131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1107</xdr:row>
      <xdr:rowOff>124240</xdr:rowOff>
    </xdr:from>
    <xdr:to>
      <xdr:col>5</xdr:col>
      <xdr:colOff>1393709</xdr:colOff>
      <xdr:row>1107</xdr:row>
      <xdr:rowOff>1648240</xdr:rowOff>
    </xdr:to>
    <xdr:pic>
      <xdr:nvPicPr>
        <xdr:cNvPr id="1111" name="Image 1110" descr="Picture">
          <a:extLst>
            <a:ext uri="{FF2B5EF4-FFF2-40B4-BE49-F238E27FC236}">
              <a16:creationId xmlns:a16="http://schemas.microsoft.com/office/drawing/2014/main" xmlns="" id="{00000000-0008-0000-0000-000057040000}"/>
            </a:ext>
          </a:extLst>
        </xdr:cNvPr>
        <xdr:cNvPicPr/>
      </xdr:nvPicPr>
      <xdr:blipFill>
        <a:blip xmlns:r="http://schemas.openxmlformats.org/officeDocument/2006/relationships" r:embed="rId30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2273393870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1108</xdr:row>
      <xdr:rowOff>124240</xdr:rowOff>
    </xdr:from>
    <xdr:to>
      <xdr:col>5</xdr:col>
      <xdr:colOff>1393709</xdr:colOff>
      <xdr:row>1108</xdr:row>
      <xdr:rowOff>1648240</xdr:rowOff>
    </xdr:to>
    <xdr:pic>
      <xdr:nvPicPr>
        <xdr:cNvPr id="1112" name="Image 1111" descr="Picture">
          <a:extLst>
            <a:ext uri="{FF2B5EF4-FFF2-40B4-BE49-F238E27FC236}">
              <a16:creationId xmlns:a16="http://schemas.microsoft.com/office/drawing/2014/main" xmlns="" id="{00000000-0008-0000-0000-000058040000}"/>
            </a:ext>
          </a:extLst>
        </xdr:cNvPr>
        <xdr:cNvPicPr/>
      </xdr:nvPicPr>
      <xdr:blipFill>
        <a:blip xmlns:r="http://schemas.openxmlformats.org/officeDocument/2006/relationships" r:embed="rId30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2275232610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1109</xdr:row>
      <xdr:rowOff>124240</xdr:rowOff>
    </xdr:from>
    <xdr:to>
      <xdr:col>5</xdr:col>
      <xdr:colOff>1393709</xdr:colOff>
      <xdr:row>1109</xdr:row>
      <xdr:rowOff>1648240</xdr:rowOff>
    </xdr:to>
    <xdr:pic>
      <xdr:nvPicPr>
        <xdr:cNvPr id="1113" name="Image 1112" descr="Picture">
          <a:extLst>
            <a:ext uri="{FF2B5EF4-FFF2-40B4-BE49-F238E27FC236}">
              <a16:creationId xmlns:a16="http://schemas.microsoft.com/office/drawing/2014/main" xmlns="" id="{00000000-0008-0000-0000-000059040000}"/>
            </a:ext>
          </a:extLst>
        </xdr:cNvPr>
        <xdr:cNvPicPr/>
      </xdr:nvPicPr>
      <xdr:blipFill>
        <a:blip xmlns:r="http://schemas.openxmlformats.org/officeDocument/2006/relationships" r:embed="rId30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2277071349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1110</xdr:row>
      <xdr:rowOff>124240</xdr:rowOff>
    </xdr:from>
    <xdr:to>
      <xdr:col>5</xdr:col>
      <xdr:colOff>1393709</xdr:colOff>
      <xdr:row>1110</xdr:row>
      <xdr:rowOff>1648240</xdr:rowOff>
    </xdr:to>
    <xdr:pic>
      <xdr:nvPicPr>
        <xdr:cNvPr id="1114" name="Image 1113" descr="Picture">
          <a:extLst>
            <a:ext uri="{FF2B5EF4-FFF2-40B4-BE49-F238E27FC236}">
              <a16:creationId xmlns:a16="http://schemas.microsoft.com/office/drawing/2014/main" xmlns="" id="{00000000-0008-0000-0000-00005A040000}"/>
            </a:ext>
          </a:extLst>
        </xdr:cNvPr>
        <xdr:cNvPicPr/>
      </xdr:nvPicPr>
      <xdr:blipFill>
        <a:blip xmlns:r="http://schemas.openxmlformats.org/officeDocument/2006/relationships" r:embed="rId3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2278910088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1111</xdr:row>
      <xdr:rowOff>124240</xdr:rowOff>
    </xdr:from>
    <xdr:to>
      <xdr:col>5</xdr:col>
      <xdr:colOff>1393709</xdr:colOff>
      <xdr:row>1111</xdr:row>
      <xdr:rowOff>1648240</xdr:rowOff>
    </xdr:to>
    <xdr:pic>
      <xdr:nvPicPr>
        <xdr:cNvPr id="1115" name="Image 1114" descr="Picture">
          <a:extLst>
            <a:ext uri="{FF2B5EF4-FFF2-40B4-BE49-F238E27FC236}">
              <a16:creationId xmlns:a16="http://schemas.microsoft.com/office/drawing/2014/main" xmlns="" id="{00000000-0008-0000-0000-00005B040000}"/>
            </a:ext>
          </a:extLst>
        </xdr:cNvPr>
        <xdr:cNvPicPr/>
      </xdr:nvPicPr>
      <xdr:blipFill>
        <a:blip xmlns:r="http://schemas.openxmlformats.org/officeDocument/2006/relationships" r:embed="rId3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2280748827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1112</xdr:row>
      <xdr:rowOff>124240</xdr:rowOff>
    </xdr:from>
    <xdr:to>
      <xdr:col>5</xdr:col>
      <xdr:colOff>1393709</xdr:colOff>
      <xdr:row>1112</xdr:row>
      <xdr:rowOff>1648240</xdr:rowOff>
    </xdr:to>
    <xdr:pic>
      <xdr:nvPicPr>
        <xdr:cNvPr id="1116" name="Image 1115" descr="Picture">
          <a:extLst>
            <a:ext uri="{FF2B5EF4-FFF2-40B4-BE49-F238E27FC236}">
              <a16:creationId xmlns:a16="http://schemas.microsoft.com/office/drawing/2014/main" xmlns="" id="{00000000-0008-0000-0000-00005C040000}"/>
            </a:ext>
          </a:extLst>
        </xdr:cNvPr>
        <xdr:cNvPicPr/>
      </xdr:nvPicPr>
      <xdr:blipFill>
        <a:blip xmlns:r="http://schemas.openxmlformats.org/officeDocument/2006/relationships" r:embed="rId3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2282587566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1113</xdr:row>
      <xdr:rowOff>124240</xdr:rowOff>
    </xdr:from>
    <xdr:to>
      <xdr:col>5</xdr:col>
      <xdr:colOff>1393709</xdr:colOff>
      <xdr:row>1113</xdr:row>
      <xdr:rowOff>1648240</xdr:rowOff>
    </xdr:to>
    <xdr:pic>
      <xdr:nvPicPr>
        <xdr:cNvPr id="1117" name="Image 1116" descr="Picture">
          <a:extLst>
            <a:ext uri="{FF2B5EF4-FFF2-40B4-BE49-F238E27FC236}">
              <a16:creationId xmlns:a16="http://schemas.microsoft.com/office/drawing/2014/main" xmlns="" id="{00000000-0008-0000-0000-00005D040000}"/>
            </a:ext>
          </a:extLst>
        </xdr:cNvPr>
        <xdr:cNvPicPr/>
      </xdr:nvPicPr>
      <xdr:blipFill>
        <a:blip xmlns:r="http://schemas.openxmlformats.org/officeDocument/2006/relationships" r:embed="rId3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2284426305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1114</xdr:row>
      <xdr:rowOff>124240</xdr:rowOff>
    </xdr:from>
    <xdr:to>
      <xdr:col>5</xdr:col>
      <xdr:colOff>1393709</xdr:colOff>
      <xdr:row>1114</xdr:row>
      <xdr:rowOff>1648240</xdr:rowOff>
    </xdr:to>
    <xdr:pic>
      <xdr:nvPicPr>
        <xdr:cNvPr id="1118" name="Image 1117" descr="Picture">
          <a:extLst>
            <a:ext uri="{FF2B5EF4-FFF2-40B4-BE49-F238E27FC236}">
              <a16:creationId xmlns:a16="http://schemas.microsoft.com/office/drawing/2014/main" xmlns="" id="{00000000-0008-0000-0000-00005E040000}"/>
            </a:ext>
          </a:extLst>
        </xdr:cNvPr>
        <xdr:cNvPicPr/>
      </xdr:nvPicPr>
      <xdr:blipFill>
        <a:blip xmlns:r="http://schemas.openxmlformats.org/officeDocument/2006/relationships" r:embed="rId3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2286265044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1115</xdr:row>
      <xdr:rowOff>124240</xdr:rowOff>
    </xdr:from>
    <xdr:to>
      <xdr:col>5</xdr:col>
      <xdr:colOff>1393709</xdr:colOff>
      <xdr:row>1115</xdr:row>
      <xdr:rowOff>1648240</xdr:rowOff>
    </xdr:to>
    <xdr:pic>
      <xdr:nvPicPr>
        <xdr:cNvPr id="1119" name="Image 1118" descr="Picture">
          <a:extLst>
            <a:ext uri="{FF2B5EF4-FFF2-40B4-BE49-F238E27FC236}">
              <a16:creationId xmlns:a16="http://schemas.microsoft.com/office/drawing/2014/main" xmlns="" id="{00000000-0008-0000-0000-00005F040000}"/>
            </a:ext>
          </a:extLst>
        </xdr:cNvPr>
        <xdr:cNvPicPr/>
      </xdr:nvPicPr>
      <xdr:blipFill>
        <a:blip xmlns:r="http://schemas.openxmlformats.org/officeDocument/2006/relationships" r:embed="rId3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2288103783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1116</xdr:row>
      <xdr:rowOff>124240</xdr:rowOff>
    </xdr:from>
    <xdr:to>
      <xdr:col>5</xdr:col>
      <xdr:colOff>1393709</xdr:colOff>
      <xdr:row>1116</xdr:row>
      <xdr:rowOff>1648240</xdr:rowOff>
    </xdr:to>
    <xdr:pic>
      <xdr:nvPicPr>
        <xdr:cNvPr id="1120" name="Image 1119" descr="Picture">
          <a:extLst>
            <a:ext uri="{FF2B5EF4-FFF2-40B4-BE49-F238E27FC236}">
              <a16:creationId xmlns:a16="http://schemas.microsoft.com/office/drawing/2014/main" xmlns="" id="{00000000-0008-0000-0000-000060040000}"/>
            </a:ext>
          </a:extLst>
        </xdr:cNvPr>
        <xdr:cNvPicPr/>
      </xdr:nvPicPr>
      <xdr:blipFill>
        <a:blip xmlns:r="http://schemas.openxmlformats.org/officeDocument/2006/relationships" r:embed="rId3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2289942523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1117</xdr:row>
      <xdr:rowOff>124240</xdr:rowOff>
    </xdr:from>
    <xdr:to>
      <xdr:col>5</xdr:col>
      <xdr:colOff>1393709</xdr:colOff>
      <xdr:row>1117</xdr:row>
      <xdr:rowOff>1648240</xdr:rowOff>
    </xdr:to>
    <xdr:pic>
      <xdr:nvPicPr>
        <xdr:cNvPr id="1121" name="Image 1120" descr="Picture">
          <a:extLst>
            <a:ext uri="{FF2B5EF4-FFF2-40B4-BE49-F238E27FC236}">
              <a16:creationId xmlns:a16="http://schemas.microsoft.com/office/drawing/2014/main" xmlns="" id="{00000000-0008-0000-0000-000061040000}"/>
            </a:ext>
          </a:extLst>
        </xdr:cNvPr>
        <xdr:cNvPicPr/>
      </xdr:nvPicPr>
      <xdr:blipFill>
        <a:blip xmlns:r="http://schemas.openxmlformats.org/officeDocument/2006/relationships" r:embed="rId3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2291781262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1118</xdr:row>
      <xdr:rowOff>124240</xdr:rowOff>
    </xdr:from>
    <xdr:to>
      <xdr:col>5</xdr:col>
      <xdr:colOff>1393709</xdr:colOff>
      <xdr:row>1118</xdr:row>
      <xdr:rowOff>1648240</xdr:rowOff>
    </xdr:to>
    <xdr:pic>
      <xdr:nvPicPr>
        <xdr:cNvPr id="1122" name="Image 1121" descr="Picture">
          <a:extLst>
            <a:ext uri="{FF2B5EF4-FFF2-40B4-BE49-F238E27FC236}">
              <a16:creationId xmlns:a16="http://schemas.microsoft.com/office/drawing/2014/main" xmlns="" id="{00000000-0008-0000-0000-000062040000}"/>
            </a:ext>
          </a:extLst>
        </xdr:cNvPr>
        <xdr:cNvPicPr/>
      </xdr:nvPicPr>
      <xdr:blipFill>
        <a:blip xmlns:r="http://schemas.openxmlformats.org/officeDocument/2006/relationships" r:embed="rId3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2293620001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1119</xdr:row>
      <xdr:rowOff>124240</xdr:rowOff>
    </xdr:from>
    <xdr:to>
      <xdr:col>5</xdr:col>
      <xdr:colOff>1393709</xdr:colOff>
      <xdr:row>1119</xdr:row>
      <xdr:rowOff>1648240</xdr:rowOff>
    </xdr:to>
    <xdr:pic>
      <xdr:nvPicPr>
        <xdr:cNvPr id="1123" name="Image 1122" descr="Picture">
          <a:extLst>
            <a:ext uri="{FF2B5EF4-FFF2-40B4-BE49-F238E27FC236}">
              <a16:creationId xmlns:a16="http://schemas.microsoft.com/office/drawing/2014/main" xmlns="" id="{00000000-0008-0000-0000-000063040000}"/>
            </a:ext>
          </a:extLst>
        </xdr:cNvPr>
        <xdr:cNvPicPr/>
      </xdr:nvPicPr>
      <xdr:blipFill>
        <a:blip xmlns:r="http://schemas.openxmlformats.org/officeDocument/2006/relationships" r:embed="rId3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2295458740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1120</xdr:row>
      <xdr:rowOff>124240</xdr:rowOff>
    </xdr:from>
    <xdr:to>
      <xdr:col>5</xdr:col>
      <xdr:colOff>1393709</xdr:colOff>
      <xdr:row>1120</xdr:row>
      <xdr:rowOff>1648240</xdr:rowOff>
    </xdr:to>
    <xdr:pic>
      <xdr:nvPicPr>
        <xdr:cNvPr id="1124" name="Image 1123" descr="Picture">
          <a:extLst>
            <a:ext uri="{FF2B5EF4-FFF2-40B4-BE49-F238E27FC236}">
              <a16:creationId xmlns:a16="http://schemas.microsoft.com/office/drawing/2014/main" xmlns="" id="{00000000-0008-0000-0000-000064040000}"/>
            </a:ext>
          </a:extLst>
        </xdr:cNvPr>
        <xdr:cNvPicPr/>
      </xdr:nvPicPr>
      <xdr:blipFill>
        <a:blip xmlns:r="http://schemas.openxmlformats.org/officeDocument/2006/relationships" r:embed="rId3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2297297479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1121</xdr:row>
      <xdr:rowOff>124240</xdr:rowOff>
    </xdr:from>
    <xdr:to>
      <xdr:col>5</xdr:col>
      <xdr:colOff>1393709</xdr:colOff>
      <xdr:row>1121</xdr:row>
      <xdr:rowOff>1648240</xdr:rowOff>
    </xdr:to>
    <xdr:pic>
      <xdr:nvPicPr>
        <xdr:cNvPr id="1125" name="Image 1124" descr="Picture">
          <a:extLst>
            <a:ext uri="{FF2B5EF4-FFF2-40B4-BE49-F238E27FC236}">
              <a16:creationId xmlns:a16="http://schemas.microsoft.com/office/drawing/2014/main" xmlns="" id="{00000000-0008-0000-0000-000065040000}"/>
            </a:ext>
          </a:extLst>
        </xdr:cNvPr>
        <xdr:cNvPicPr/>
      </xdr:nvPicPr>
      <xdr:blipFill>
        <a:blip xmlns:r="http://schemas.openxmlformats.org/officeDocument/2006/relationships" r:embed="rId3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2299136218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1122</xdr:row>
      <xdr:rowOff>124240</xdr:rowOff>
    </xdr:from>
    <xdr:to>
      <xdr:col>5</xdr:col>
      <xdr:colOff>1393709</xdr:colOff>
      <xdr:row>1122</xdr:row>
      <xdr:rowOff>1648240</xdr:rowOff>
    </xdr:to>
    <xdr:pic>
      <xdr:nvPicPr>
        <xdr:cNvPr id="1126" name="Image 1125" descr="Picture">
          <a:extLst>
            <a:ext uri="{FF2B5EF4-FFF2-40B4-BE49-F238E27FC236}">
              <a16:creationId xmlns:a16="http://schemas.microsoft.com/office/drawing/2014/main" xmlns="" id="{00000000-0008-0000-0000-000066040000}"/>
            </a:ext>
          </a:extLst>
        </xdr:cNvPr>
        <xdr:cNvPicPr/>
      </xdr:nvPicPr>
      <xdr:blipFill>
        <a:blip xmlns:r="http://schemas.openxmlformats.org/officeDocument/2006/relationships" r:embed="rId3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2300974957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1123</xdr:row>
      <xdr:rowOff>124240</xdr:rowOff>
    </xdr:from>
    <xdr:to>
      <xdr:col>5</xdr:col>
      <xdr:colOff>1393709</xdr:colOff>
      <xdr:row>1123</xdr:row>
      <xdr:rowOff>1648240</xdr:rowOff>
    </xdr:to>
    <xdr:pic>
      <xdr:nvPicPr>
        <xdr:cNvPr id="1127" name="Image 1126" descr="Picture">
          <a:extLst>
            <a:ext uri="{FF2B5EF4-FFF2-40B4-BE49-F238E27FC236}">
              <a16:creationId xmlns:a16="http://schemas.microsoft.com/office/drawing/2014/main" xmlns="" id="{00000000-0008-0000-0000-000067040000}"/>
            </a:ext>
          </a:extLst>
        </xdr:cNvPr>
        <xdr:cNvPicPr/>
      </xdr:nvPicPr>
      <xdr:blipFill>
        <a:blip xmlns:r="http://schemas.openxmlformats.org/officeDocument/2006/relationships" r:embed="rId3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2302813697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1124</xdr:row>
      <xdr:rowOff>124240</xdr:rowOff>
    </xdr:from>
    <xdr:to>
      <xdr:col>5</xdr:col>
      <xdr:colOff>1393709</xdr:colOff>
      <xdr:row>1124</xdr:row>
      <xdr:rowOff>1648240</xdr:rowOff>
    </xdr:to>
    <xdr:pic>
      <xdr:nvPicPr>
        <xdr:cNvPr id="1128" name="Image 1127" descr="Picture">
          <a:extLst>
            <a:ext uri="{FF2B5EF4-FFF2-40B4-BE49-F238E27FC236}">
              <a16:creationId xmlns:a16="http://schemas.microsoft.com/office/drawing/2014/main" xmlns="" id="{00000000-0008-0000-0000-000068040000}"/>
            </a:ext>
          </a:extLst>
        </xdr:cNvPr>
        <xdr:cNvPicPr/>
      </xdr:nvPicPr>
      <xdr:blipFill>
        <a:blip xmlns:r="http://schemas.openxmlformats.org/officeDocument/2006/relationships" r:embed="rId3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2304652436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1125</xdr:row>
      <xdr:rowOff>124240</xdr:rowOff>
    </xdr:from>
    <xdr:to>
      <xdr:col>5</xdr:col>
      <xdr:colOff>1393709</xdr:colOff>
      <xdr:row>1125</xdr:row>
      <xdr:rowOff>1648240</xdr:rowOff>
    </xdr:to>
    <xdr:pic>
      <xdr:nvPicPr>
        <xdr:cNvPr id="1129" name="Image 1128" descr="Picture">
          <a:extLst>
            <a:ext uri="{FF2B5EF4-FFF2-40B4-BE49-F238E27FC236}">
              <a16:creationId xmlns:a16="http://schemas.microsoft.com/office/drawing/2014/main" xmlns="" id="{00000000-0008-0000-0000-000069040000}"/>
            </a:ext>
          </a:extLst>
        </xdr:cNvPr>
        <xdr:cNvPicPr/>
      </xdr:nvPicPr>
      <xdr:blipFill>
        <a:blip xmlns:r="http://schemas.openxmlformats.org/officeDocument/2006/relationships" r:embed="rId3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2306491175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1126</xdr:row>
      <xdr:rowOff>124240</xdr:rowOff>
    </xdr:from>
    <xdr:to>
      <xdr:col>5</xdr:col>
      <xdr:colOff>1393709</xdr:colOff>
      <xdr:row>1126</xdr:row>
      <xdr:rowOff>1648240</xdr:rowOff>
    </xdr:to>
    <xdr:pic>
      <xdr:nvPicPr>
        <xdr:cNvPr id="1130" name="Image 1129" descr="Picture">
          <a:extLst>
            <a:ext uri="{FF2B5EF4-FFF2-40B4-BE49-F238E27FC236}">
              <a16:creationId xmlns:a16="http://schemas.microsoft.com/office/drawing/2014/main" xmlns="" id="{00000000-0008-0000-0000-00006A040000}"/>
            </a:ext>
          </a:extLst>
        </xdr:cNvPr>
        <xdr:cNvPicPr/>
      </xdr:nvPicPr>
      <xdr:blipFill>
        <a:blip xmlns:r="http://schemas.openxmlformats.org/officeDocument/2006/relationships" r:embed="rId3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2308329914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1127</xdr:row>
      <xdr:rowOff>124240</xdr:rowOff>
    </xdr:from>
    <xdr:to>
      <xdr:col>5</xdr:col>
      <xdr:colOff>1393709</xdr:colOff>
      <xdr:row>1127</xdr:row>
      <xdr:rowOff>1648240</xdr:rowOff>
    </xdr:to>
    <xdr:pic>
      <xdr:nvPicPr>
        <xdr:cNvPr id="1131" name="Image 1130" descr="Picture">
          <a:extLst>
            <a:ext uri="{FF2B5EF4-FFF2-40B4-BE49-F238E27FC236}">
              <a16:creationId xmlns:a16="http://schemas.microsoft.com/office/drawing/2014/main" xmlns="" id="{00000000-0008-0000-0000-00006B040000}"/>
            </a:ext>
          </a:extLst>
        </xdr:cNvPr>
        <xdr:cNvPicPr/>
      </xdr:nvPicPr>
      <xdr:blipFill>
        <a:blip xmlns:r="http://schemas.openxmlformats.org/officeDocument/2006/relationships" r:embed="rId3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2310168653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1128</xdr:row>
      <xdr:rowOff>124240</xdr:rowOff>
    </xdr:from>
    <xdr:to>
      <xdr:col>5</xdr:col>
      <xdr:colOff>1393709</xdr:colOff>
      <xdr:row>1128</xdr:row>
      <xdr:rowOff>1648240</xdr:rowOff>
    </xdr:to>
    <xdr:pic>
      <xdr:nvPicPr>
        <xdr:cNvPr id="1132" name="Image 1131" descr="Picture">
          <a:extLst>
            <a:ext uri="{FF2B5EF4-FFF2-40B4-BE49-F238E27FC236}">
              <a16:creationId xmlns:a16="http://schemas.microsoft.com/office/drawing/2014/main" xmlns="" id="{00000000-0008-0000-0000-00006C040000}"/>
            </a:ext>
          </a:extLst>
        </xdr:cNvPr>
        <xdr:cNvPicPr/>
      </xdr:nvPicPr>
      <xdr:blipFill>
        <a:blip xmlns:r="http://schemas.openxmlformats.org/officeDocument/2006/relationships" r:embed="rId3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2312007392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1129</xdr:row>
      <xdr:rowOff>124240</xdr:rowOff>
    </xdr:from>
    <xdr:to>
      <xdr:col>5</xdr:col>
      <xdr:colOff>1393709</xdr:colOff>
      <xdr:row>1129</xdr:row>
      <xdr:rowOff>1648240</xdr:rowOff>
    </xdr:to>
    <xdr:pic>
      <xdr:nvPicPr>
        <xdr:cNvPr id="1133" name="Image 1132" descr="Picture">
          <a:extLst>
            <a:ext uri="{FF2B5EF4-FFF2-40B4-BE49-F238E27FC236}">
              <a16:creationId xmlns:a16="http://schemas.microsoft.com/office/drawing/2014/main" xmlns="" id="{00000000-0008-0000-0000-00006D040000}"/>
            </a:ext>
          </a:extLst>
        </xdr:cNvPr>
        <xdr:cNvPicPr/>
      </xdr:nvPicPr>
      <xdr:blipFill>
        <a:blip xmlns:r="http://schemas.openxmlformats.org/officeDocument/2006/relationships" r:embed="rId3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2313846131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1130</xdr:row>
      <xdr:rowOff>124240</xdr:rowOff>
    </xdr:from>
    <xdr:to>
      <xdr:col>5</xdr:col>
      <xdr:colOff>1393709</xdr:colOff>
      <xdr:row>1130</xdr:row>
      <xdr:rowOff>1648240</xdr:rowOff>
    </xdr:to>
    <xdr:pic>
      <xdr:nvPicPr>
        <xdr:cNvPr id="1134" name="Image 1133" descr="Picture">
          <a:extLst>
            <a:ext uri="{FF2B5EF4-FFF2-40B4-BE49-F238E27FC236}">
              <a16:creationId xmlns:a16="http://schemas.microsoft.com/office/drawing/2014/main" xmlns="" id="{00000000-0008-0000-0000-00006E040000}"/>
            </a:ext>
          </a:extLst>
        </xdr:cNvPr>
        <xdr:cNvPicPr/>
      </xdr:nvPicPr>
      <xdr:blipFill>
        <a:blip xmlns:r="http://schemas.openxmlformats.org/officeDocument/2006/relationships" r:embed="rId3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2315684870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1131</xdr:row>
      <xdr:rowOff>124240</xdr:rowOff>
    </xdr:from>
    <xdr:to>
      <xdr:col>5</xdr:col>
      <xdr:colOff>1393709</xdr:colOff>
      <xdr:row>1131</xdr:row>
      <xdr:rowOff>1648240</xdr:rowOff>
    </xdr:to>
    <xdr:pic>
      <xdr:nvPicPr>
        <xdr:cNvPr id="1135" name="Image 1134" descr="Picture">
          <a:extLst>
            <a:ext uri="{FF2B5EF4-FFF2-40B4-BE49-F238E27FC236}">
              <a16:creationId xmlns:a16="http://schemas.microsoft.com/office/drawing/2014/main" xmlns="" id="{00000000-0008-0000-0000-00006F040000}"/>
            </a:ext>
          </a:extLst>
        </xdr:cNvPr>
        <xdr:cNvPicPr/>
      </xdr:nvPicPr>
      <xdr:blipFill>
        <a:blip xmlns:r="http://schemas.openxmlformats.org/officeDocument/2006/relationships" r:embed="rId3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2317523610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1132</xdr:row>
      <xdr:rowOff>124240</xdr:rowOff>
    </xdr:from>
    <xdr:to>
      <xdr:col>5</xdr:col>
      <xdr:colOff>1393709</xdr:colOff>
      <xdr:row>1132</xdr:row>
      <xdr:rowOff>1648240</xdr:rowOff>
    </xdr:to>
    <xdr:pic>
      <xdr:nvPicPr>
        <xdr:cNvPr id="1136" name="Image 1135" descr="Picture">
          <a:extLst>
            <a:ext uri="{FF2B5EF4-FFF2-40B4-BE49-F238E27FC236}">
              <a16:creationId xmlns:a16="http://schemas.microsoft.com/office/drawing/2014/main" xmlns="" id="{00000000-0008-0000-0000-000070040000}"/>
            </a:ext>
          </a:extLst>
        </xdr:cNvPr>
        <xdr:cNvPicPr/>
      </xdr:nvPicPr>
      <xdr:blipFill>
        <a:blip xmlns:r="http://schemas.openxmlformats.org/officeDocument/2006/relationships" r:embed="rId3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2319362349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1133</xdr:row>
      <xdr:rowOff>124240</xdr:rowOff>
    </xdr:from>
    <xdr:to>
      <xdr:col>5</xdr:col>
      <xdr:colOff>1393709</xdr:colOff>
      <xdr:row>1133</xdr:row>
      <xdr:rowOff>1648240</xdr:rowOff>
    </xdr:to>
    <xdr:pic>
      <xdr:nvPicPr>
        <xdr:cNvPr id="1137" name="Image 1136" descr="Picture">
          <a:extLst>
            <a:ext uri="{FF2B5EF4-FFF2-40B4-BE49-F238E27FC236}">
              <a16:creationId xmlns:a16="http://schemas.microsoft.com/office/drawing/2014/main" xmlns="" id="{00000000-0008-0000-0000-000071040000}"/>
            </a:ext>
          </a:extLst>
        </xdr:cNvPr>
        <xdr:cNvPicPr/>
      </xdr:nvPicPr>
      <xdr:blipFill>
        <a:blip xmlns:r="http://schemas.openxmlformats.org/officeDocument/2006/relationships" r:embed="rId3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2321201088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1134</xdr:row>
      <xdr:rowOff>124240</xdr:rowOff>
    </xdr:from>
    <xdr:to>
      <xdr:col>5</xdr:col>
      <xdr:colOff>1393709</xdr:colOff>
      <xdr:row>1134</xdr:row>
      <xdr:rowOff>1648240</xdr:rowOff>
    </xdr:to>
    <xdr:pic>
      <xdr:nvPicPr>
        <xdr:cNvPr id="1138" name="Image 1137" descr="Picture">
          <a:extLst>
            <a:ext uri="{FF2B5EF4-FFF2-40B4-BE49-F238E27FC236}">
              <a16:creationId xmlns:a16="http://schemas.microsoft.com/office/drawing/2014/main" xmlns="" id="{00000000-0008-0000-0000-000072040000}"/>
            </a:ext>
          </a:extLst>
        </xdr:cNvPr>
        <xdr:cNvPicPr/>
      </xdr:nvPicPr>
      <xdr:blipFill>
        <a:blip xmlns:r="http://schemas.openxmlformats.org/officeDocument/2006/relationships" r:embed="rId3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2323039827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1135</xdr:row>
      <xdr:rowOff>124240</xdr:rowOff>
    </xdr:from>
    <xdr:to>
      <xdr:col>5</xdr:col>
      <xdr:colOff>1393709</xdr:colOff>
      <xdr:row>1135</xdr:row>
      <xdr:rowOff>1648240</xdr:rowOff>
    </xdr:to>
    <xdr:pic>
      <xdr:nvPicPr>
        <xdr:cNvPr id="1139" name="Image 1138" descr="Picture">
          <a:extLst>
            <a:ext uri="{FF2B5EF4-FFF2-40B4-BE49-F238E27FC236}">
              <a16:creationId xmlns:a16="http://schemas.microsoft.com/office/drawing/2014/main" xmlns="" id="{00000000-0008-0000-0000-000073040000}"/>
            </a:ext>
          </a:extLst>
        </xdr:cNvPr>
        <xdr:cNvPicPr/>
      </xdr:nvPicPr>
      <xdr:blipFill>
        <a:blip xmlns:r="http://schemas.openxmlformats.org/officeDocument/2006/relationships" r:embed="rId3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2324878566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1136</xdr:row>
      <xdr:rowOff>124240</xdr:rowOff>
    </xdr:from>
    <xdr:to>
      <xdr:col>5</xdr:col>
      <xdr:colOff>1393709</xdr:colOff>
      <xdr:row>1136</xdr:row>
      <xdr:rowOff>1648240</xdr:rowOff>
    </xdr:to>
    <xdr:pic>
      <xdr:nvPicPr>
        <xdr:cNvPr id="1140" name="Image 1139" descr="Picture">
          <a:extLst>
            <a:ext uri="{FF2B5EF4-FFF2-40B4-BE49-F238E27FC236}">
              <a16:creationId xmlns:a16="http://schemas.microsoft.com/office/drawing/2014/main" xmlns="" id="{00000000-0008-0000-0000-000074040000}"/>
            </a:ext>
          </a:extLst>
        </xdr:cNvPr>
        <xdr:cNvPicPr/>
      </xdr:nvPicPr>
      <xdr:blipFill>
        <a:blip xmlns:r="http://schemas.openxmlformats.org/officeDocument/2006/relationships" r:embed="rId3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2326717305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1137</xdr:row>
      <xdr:rowOff>124240</xdr:rowOff>
    </xdr:from>
    <xdr:to>
      <xdr:col>5</xdr:col>
      <xdr:colOff>1393709</xdr:colOff>
      <xdr:row>1137</xdr:row>
      <xdr:rowOff>1648240</xdr:rowOff>
    </xdr:to>
    <xdr:pic>
      <xdr:nvPicPr>
        <xdr:cNvPr id="1141" name="Image 1140" descr="Picture">
          <a:extLst>
            <a:ext uri="{FF2B5EF4-FFF2-40B4-BE49-F238E27FC236}">
              <a16:creationId xmlns:a16="http://schemas.microsoft.com/office/drawing/2014/main" xmlns="" id="{00000000-0008-0000-0000-000075040000}"/>
            </a:ext>
          </a:extLst>
        </xdr:cNvPr>
        <xdr:cNvPicPr/>
      </xdr:nvPicPr>
      <xdr:blipFill>
        <a:blip xmlns:r="http://schemas.openxmlformats.org/officeDocument/2006/relationships" r:embed="rId3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2328556044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1138</xdr:row>
      <xdr:rowOff>124240</xdr:rowOff>
    </xdr:from>
    <xdr:to>
      <xdr:col>5</xdr:col>
      <xdr:colOff>1393709</xdr:colOff>
      <xdr:row>1138</xdr:row>
      <xdr:rowOff>1648240</xdr:rowOff>
    </xdr:to>
    <xdr:pic>
      <xdr:nvPicPr>
        <xdr:cNvPr id="1142" name="Image 1141" descr="Picture">
          <a:extLst>
            <a:ext uri="{FF2B5EF4-FFF2-40B4-BE49-F238E27FC236}">
              <a16:creationId xmlns:a16="http://schemas.microsoft.com/office/drawing/2014/main" xmlns="" id="{00000000-0008-0000-0000-000076040000}"/>
            </a:ext>
          </a:extLst>
        </xdr:cNvPr>
        <xdr:cNvPicPr/>
      </xdr:nvPicPr>
      <xdr:blipFill>
        <a:blip xmlns:r="http://schemas.openxmlformats.org/officeDocument/2006/relationships" r:embed="rId3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2330394783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1139</xdr:row>
      <xdr:rowOff>124240</xdr:rowOff>
    </xdr:from>
    <xdr:to>
      <xdr:col>5</xdr:col>
      <xdr:colOff>1393709</xdr:colOff>
      <xdr:row>1139</xdr:row>
      <xdr:rowOff>1648240</xdr:rowOff>
    </xdr:to>
    <xdr:pic>
      <xdr:nvPicPr>
        <xdr:cNvPr id="1143" name="Image 1142" descr="Picture">
          <a:extLst>
            <a:ext uri="{FF2B5EF4-FFF2-40B4-BE49-F238E27FC236}">
              <a16:creationId xmlns:a16="http://schemas.microsoft.com/office/drawing/2014/main" xmlns="" id="{00000000-0008-0000-0000-000077040000}"/>
            </a:ext>
          </a:extLst>
        </xdr:cNvPr>
        <xdr:cNvPicPr/>
      </xdr:nvPicPr>
      <xdr:blipFill>
        <a:blip xmlns:r="http://schemas.openxmlformats.org/officeDocument/2006/relationships" r:embed="rId3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2332233523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1140</xdr:row>
      <xdr:rowOff>124240</xdr:rowOff>
    </xdr:from>
    <xdr:to>
      <xdr:col>5</xdr:col>
      <xdr:colOff>1393709</xdr:colOff>
      <xdr:row>1140</xdr:row>
      <xdr:rowOff>1648240</xdr:rowOff>
    </xdr:to>
    <xdr:pic>
      <xdr:nvPicPr>
        <xdr:cNvPr id="1144" name="Image 1143" descr="Picture">
          <a:extLst>
            <a:ext uri="{FF2B5EF4-FFF2-40B4-BE49-F238E27FC236}">
              <a16:creationId xmlns:a16="http://schemas.microsoft.com/office/drawing/2014/main" xmlns="" id="{00000000-0008-0000-0000-000078040000}"/>
            </a:ext>
          </a:extLst>
        </xdr:cNvPr>
        <xdr:cNvPicPr/>
      </xdr:nvPicPr>
      <xdr:blipFill>
        <a:blip xmlns:r="http://schemas.openxmlformats.org/officeDocument/2006/relationships" r:embed="rId3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2334072262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1141</xdr:row>
      <xdr:rowOff>124240</xdr:rowOff>
    </xdr:from>
    <xdr:to>
      <xdr:col>5</xdr:col>
      <xdr:colOff>1393709</xdr:colOff>
      <xdr:row>1141</xdr:row>
      <xdr:rowOff>1648240</xdr:rowOff>
    </xdr:to>
    <xdr:pic>
      <xdr:nvPicPr>
        <xdr:cNvPr id="1145" name="Image 1144" descr="Picture">
          <a:extLst>
            <a:ext uri="{FF2B5EF4-FFF2-40B4-BE49-F238E27FC236}">
              <a16:creationId xmlns:a16="http://schemas.microsoft.com/office/drawing/2014/main" xmlns="" id="{00000000-0008-0000-0000-000079040000}"/>
            </a:ext>
          </a:extLst>
        </xdr:cNvPr>
        <xdr:cNvPicPr/>
      </xdr:nvPicPr>
      <xdr:blipFill>
        <a:blip xmlns:r="http://schemas.openxmlformats.org/officeDocument/2006/relationships" r:embed="rId3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2335911001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1142</xdr:row>
      <xdr:rowOff>124240</xdr:rowOff>
    </xdr:from>
    <xdr:to>
      <xdr:col>5</xdr:col>
      <xdr:colOff>1393709</xdr:colOff>
      <xdr:row>1142</xdr:row>
      <xdr:rowOff>1648240</xdr:rowOff>
    </xdr:to>
    <xdr:pic>
      <xdr:nvPicPr>
        <xdr:cNvPr id="1146" name="Image 1145" descr="Picture">
          <a:extLst>
            <a:ext uri="{FF2B5EF4-FFF2-40B4-BE49-F238E27FC236}">
              <a16:creationId xmlns:a16="http://schemas.microsoft.com/office/drawing/2014/main" xmlns="" id="{00000000-0008-0000-0000-00007A040000}"/>
            </a:ext>
          </a:extLst>
        </xdr:cNvPr>
        <xdr:cNvPicPr/>
      </xdr:nvPicPr>
      <xdr:blipFill>
        <a:blip xmlns:r="http://schemas.openxmlformats.org/officeDocument/2006/relationships" r:embed="rId3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2337749740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1143</xdr:row>
      <xdr:rowOff>124240</xdr:rowOff>
    </xdr:from>
    <xdr:to>
      <xdr:col>5</xdr:col>
      <xdr:colOff>1393709</xdr:colOff>
      <xdr:row>1143</xdr:row>
      <xdr:rowOff>1648240</xdr:rowOff>
    </xdr:to>
    <xdr:pic>
      <xdr:nvPicPr>
        <xdr:cNvPr id="1147" name="Image 1146" descr="Picture">
          <a:extLst>
            <a:ext uri="{FF2B5EF4-FFF2-40B4-BE49-F238E27FC236}">
              <a16:creationId xmlns:a16="http://schemas.microsoft.com/office/drawing/2014/main" xmlns="" id="{00000000-0008-0000-0000-00007B040000}"/>
            </a:ext>
          </a:extLst>
        </xdr:cNvPr>
        <xdr:cNvPicPr/>
      </xdr:nvPicPr>
      <xdr:blipFill>
        <a:blip xmlns:r="http://schemas.openxmlformats.org/officeDocument/2006/relationships" r:embed="rId3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2339588479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1144</xdr:row>
      <xdr:rowOff>124240</xdr:rowOff>
    </xdr:from>
    <xdr:to>
      <xdr:col>5</xdr:col>
      <xdr:colOff>1393709</xdr:colOff>
      <xdr:row>1144</xdr:row>
      <xdr:rowOff>1648240</xdr:rowOff>
    </xdr:to>
    <xdr:pic>
      <xdr:nvPicPr>
        <xdr:cNvPr id="1148" name="Image 1147" descr="Picture">
          <a:extLst>
            <a:ext uri="{FF2B5EF4-FFF2-40B4-BE49-F238E27FC236}">
              <a16:creationId xmlns:a16="http://schemas.microsoft.com/office/drawing/2014/main" xmlns="" id="{00000000-0008-0000-0000-00007C040000}"/>
            </a:ext>
          </a:extLst>
        </xdr:cNvPr>
        <xdr:cNvPicPr/>
      </xdr:nvPicPr>
      <xdr:blipFill>
        <a:blip xmlns:r="http://schemas.openxmlformats.org/officeDocument/2006/relationships" r:embed="rId3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2341427218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1145</xdr:row>
      <xdr:rowOff>124240</xdr:rowOff>
    </xdr:from>
    <xdr:to>
      <xdr:col>5</xdr:col>
      <xdr:colOff>1393709</xdr:colOff>
      <xdr:row>1145</xdr:row>
      <xdr:rowOff>1648240</xdr:rowOff>
    </xdr:to>
    <xdr:pic>
      <xdr:nvPicPr>
        <xdr:cNvPr id="1149" name="Image 1148" descr="Picture">
          <a:extLst>
            <a:ext uri="{FF2B5EF4-FFF2-40B4-BE49-F238E27FC236}">
              <a16:creationId xmlns:a16="http://schemas.microsoft.com/office/drawing/2014/main" xmlns="" id="{00000000-0008-0000-0000-00007D040000}"/>
            </a:ext>
          </a:extLst>
        </xdr:cNvPr>
        <xdr:cNvPicPr/>
      </xdr:nvPicPr>
      <xdr:blipFill>
        <a:blip xmlns:r="http://schemas.openxmlformats.org/officeDocument/2006/relationships" r:embed="rId3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2343265957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1146</xdr:row>
      <xdr:rowOff>124240</xdr:rowOff>
    </xdr:from>
    <xdr:to>
      <xdr:col>5</xdr:col>
      <xdr:colOff>1393709</xdr:colOff>
      <xdr:row>1146</xdr:row>
      <xdr:rowOff>1648240</xdr:rowOff>
    </xdr:to>
    <xdr:pic>
      <xdr:nvPicPr>
        <xdr:cNvPr id="1150" name="Image 1149" descr="Picture">
          <a:extLst>
            <a:ext uri="{FF2B5EF4-FFF2-40B4-BE49-F238E27FC236}">
              <a16:creationId xmlns:a16="http://schemas.microsoft.com/office/drawing/2014/main" xmlns="" id="{00000000-0008-0000-0000-00007E040000}"/>
            </a:ext>
          </a:extLst>
        </xdr:cNvPr>
        <xdr:cNvPicPr/>
      </xdr:nvPicPr>
      <xdr:blipFill>
        <a:blip xmlns:r="http://schemas.openxmlformats.org/officeDocument/2006/relationships" r:embed="rId3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2345104697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1147</xdr:row>
      <xdr:rowOff>124240</xdr:rowOff>
    </xdr:from>
    <xdr:to>
      <xdr:col>5</xdr:col>
      <xdr:colOff>1393709</xdr:colOff>
      <xdr:row>1147</xdr:row>
      <xdr:rowOff>1648240</xdr:rowOff>
    </xdr:to>
    <xdr:pic>
      <xdr:nvPicPr>
        <xdr:cNvPr id="1151" name="Image 1150" descr="Picture">
          <a:extLst>
            <a:ext uri="{FF2B5EF4-FFF2-40B4-BE49-F238E27FC236}">
              <a16:creationId xmlns:a16="http://schemas.microsoft.com/office/drawing/2014/main" xmlns="" id="{00000000-0008-0000-0000-00007F040000}"/>
            </a:ext>
          </a:extLst>
        </xdr:cNvPr>
        <xdr:cNvPicPr/>
      </xdr:nvPicPr>
      <xdr:blipFill>
        <a:blip xmlns:r="http://schemas.openxmlformats.org/officeDocument/2006/relationships" r:embed="rId3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2346943436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1148</xdr:row>
      <xdr:rowOff>124240</xdr:rowOff>
    </xdr:from>
    <xdr:to>
      <xdr:col>5</xdr:col>
      <xdr:colOff>1393709</xdr:colOff>
      <xdr:row>1148</xdr:row>
      <xdr:rowOff>1648240</xdr:rowOff>
    </xdr:to>
    <xdr:pic>
      <xdr:nvPicPr>
        <xdr:cNvPr id="1152" name="Image 1151" descr="Picture">
          <a:extLst>
            <a:ext uri="{FF2B5EF4-FFF2-40B4-BE49-F238E27FC236}">
              <a16:creationId xmlns:a16="http://schemas.microsoft.com/office/drawing/2014/main" xmlns="" id="{00000000-0008-0000-0000-000080040000}"/>
            </a:ext>
          </a:extLst>
        </xdr:cNvPr>
        <xdr:cNvPicPr/>
      </xdr:nvPicPr>
      <xdr:blipFill>
        <a:blip xmlns:r="http://schemas.openxmlformats.org/officeDocument/2006/relationships" r:embed="rId3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2348782175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1149</xdr:row>
      <xdr:rowOff>124240</xdr:rowOff>
    </xdr:from>
    <xdr:to>
      <xdr:col>5</xdr:col>
      <xdr:colOff>1393709</xdr:colOff>
      <xdr:row>1149</xdr:row>
      <xdr:rowOff>1648240</xdr:rowOff>
    </xdr:to>
    <xdr:pic>
      <xdr:nvPicPr>
        <xdr:cNvPr id="1153" name="Image 1152" descr="Picture">
          <a:extLst>
            <a:ext uri="{FF2B5EF4-FFF2-40B4-BE49-F238E27FC236}">
              <a16:creationId xmlns:a16="http://schemas.microsoft.com/office/drawing/2014/main" xmlns="" id="{00000000-0008-0000-0000-000081040000}"/>
            </a:ext>
          </a:extLst>
        </xdr:cNvPr>
        <xdr:cNvPicPr/>
      </xdr:nvPicPr>
      <xdr:blipFill>
        <a:blip xmlns:r="http://schemas.openxmlformats.org/officeDocument/2006/relationships" r:embed="rId3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2350620914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1150</xdr:row>
      <xdr:rowOff>124240</xdr:rowOff>
    </xdr:from>
    <xdr:to>
      <xdr:col>5</xdr:col>
      <xdr:colOff>1393709</xdr:colOff>
      <xdr:row>1150</xdr:row>
      <xdr:rowOff>1648240</xdr:rowOff>
    </xdr:to>
    <xdr:pic>
      <xdr:nvPicPr>
        <xdr:cNvPr id="1154" name="Image 1153" descr="Picture">
          <a:extLst>
            <a:ext uri="{FF2B5EF4-FFF2-40B4-BE49-F238E27FC236}">
              <a16:creationId xmlns:a16="http://schemas.microsoft.com/office/drawing/2014/main" xmlns="" id="{00000000-0008-0000-0000-000082040000}"/>
            </a:ext>
          </a:extLst>
        </xdr:cNvPr>
        <xdr:cNvPicPr/>
      </xdr:nvPicPr>
      <xdr:blipFill>
        <a:blip xmlns:r="http://schemas.openxmlformats.org/officeDocument/2006/relationships" r:embed="rId3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2352459653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1151</xdr:row>
      <xdr:rowOff>124240</xdr:rowOff>
    </xdr:from>
    <xdr:to>
      <xdr:col>5</xdr:col>
      <xdr:colOff>1393709</xdr:colOff>
      <xdr:row>1151</xdr:row>
      <xdr:rowOff>1648240</xdr:rowOff>
    </xdr:to>
    <xdr:pic>
      <xdr:nvPicPr>
        <xdr:cNvPr id="1155" name="Image 1154" descr="Picture">
          <a:extLst>
            <a:ext uri="{FF2B5EF4-FFF2-40B4-BE49-F238E27FC236}">
              <a16:creationId xmlns:a16="http://schemas.microsoft.com/office/drawing/2014/main" xmlns="" id="{00000000-0008-0000-0000-000083040000}"/>
            </a:ext>
          </a:extLst>
        </xdr:cNvPr>
        <xdr:cNvPicPr/>
      </xdr:nvPicPr>
      <xdr:blipFill>
        <a:blip xmlns:r="http://schemas.openxmlformats.org/officeDocument/2006/relationships" r:embed="rId3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2354298392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1152</xdr:row>
      <xdr:rowOff>124240</xdr:rowOff>
    </xdr:from>
    <xdr:to>
      <xdr:col>5</xdr:col>
      <xdr:colOff>1393709</xdr:colOff>
      <xdr:row>1152</xdr:row>
      <xdr:rowOff>1648240</xdr:rowOff>
    </xdr:to>
    <xdr:pic>
      <xdr:nvPicPr>
        <xdr:cNvPr id="1156" name="Image 1155" descr="Picture">
          <a:extLst>
            <a:ext uri="{FF2B5EF4-FFF2-40B4-BE49-F238E27FC236}">
              <a16:creationId xmlns:a16="http://schemas.microsoft.com/office/drawing/2014/main" xmlns="" id="{00000000-0008-0000-0000-000084040000}"/>
            </a:ext>
          </a:extLst>
        </xdr:cNvPr>
        <xdr:cNvPicPr/>
      </xdr:nvPicPr>
      <xdr:blipFill>
        <a:blip xmlns:r="http://schemas.openxmlformats.org/officeDocument/2006/relationships" r:embed="rId3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2356137131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1153</xdr:row>
      <xdr:rowOff>124240</xdr:rowOff>
    </xdr:from>
    <xdr:to>
      <xdr:col>5</xdr:col>
      <xdr:colOff>1393709</xdr:colOff>
      <xdr:row>1153</xdr:row>
      <xdr:rowOff>1648240</xdr:rowOff>
    </xdr:to>
    <xdr:pic>
      <xdr:nvPicPr>
        <xdr:cNvPr id="1157" name="Image 1156" descr="Picture">
          <a:extLst>
            <a:ext uri="{FF2B5EF4-FFF2-40B4-BE49-F238E27FC236}">
              <a16:creationId xmlns:a16="http://schemas.microsoft.com/office/drawing/2014/main" xmlns="" id="{00000000-0008-0000-0000-000085040000}"/>
            </a:ext>
          </a:extLst>
        </xdr:cNvPr>
        <xdr:cNvPicPr/>
      </xdr:nvPicPr>
      <xdr:blipFill>
        <a:blip xmlns:r="http://schemas.openxmlformats.org/officeDocument/2006/relationships" r:embed="rId3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2357975870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1154</xdr:row>
      <xdr:rowOff>124240</xdr:rowOff>
    </xdr:from>
    <xdr:to>
      <xdr:col>5</xdr:col>
      <xdr:colOff>1393709</xdr:colOff>
      <xdr:row>1154</xdr:row>
      <xdr:rowOff>1648240</xdr:rowOff>
    </xdr:to>
    <xdr:pic>
      <xdr:nvPicPr>
        <xdr:cNvPr id="1158" name="Image 1157" descr="Picture">
          <a:extLst>
            <a:ext uri="{FF2B5EF4-FFF2-40B4-BE49-F238E27FC236}">
              <a16:creationId xmlns:a16="http://schemas.microsoft.com/office/drawing/2014/main" xmlns="" id="{00000000-0008-0000-0000-000086040000}"/>
            </a:ext>
          </a:extLst>
        </xdr:cNvPr>
        <xdr:cNvPicPr/>
      </xdr:nvPicPr>
      <xdr:blipFill>
        <a:blip xmlns:r="http://schemas.openxmlformats.org/officeDocument/2006/relationships" r:embed="rId3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2359814610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1155</xdr:row>
      <xdr:rowOff>124240</xdr:rowOff>
    </xdr:from>
    <xdr:to>
      <xdr:col>5</xdr:col>
      <xdr:colOff>1393709</xdr:colOff>
      <xdr:row>1155</xdr:row>
      <xdr:rowOff>1648240</xdr:rowOff>
    </xdr:to>
    <xdr:pic>
      <xdr:nvPicPr>
        <xdr:cNvPr id="1159" name="Image 1158" descr="Picture">
          <a:extLst>
            <a:ext uri="{FF2B5EF4-FFF2-40B4-BE49-F238E27FC236}">
              <a16:creationId xmlns:a16="http://schemas.microsoft.com/office/drawing/2014/main" xmlns="" id="{00000000-0008-0000-0000-000087040000}"/>
            </a:ext>
          </a:extLst>
        </xdr:cNvPr>
        <xdr:cNvPicPr/>
      </xdr:nvPicPr>
      <xdr:blipFill>
        <a:blip xmlns:r="http://schemas.openxmlformats.org/officeDocument/2006/relationships" r:embed="rId3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2361653349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1156</xdr:row>
      <xdr:rowOff>124240</xdr:rowOff>
    </xdr:from>
    <xdr:to>
      <xdr:col>5</xdr:col>
      <xdr:colOff>1393709</xdr:colOff>
      <xdr:row>1156</xdr:row>
      <xdr:rowOff>1648240</xdr:rowOff>
    </xdr:to>
    <xdr:pic>
      <xdr:nvPicPr>
        <xdr:cNvPr id="1160" name="Image 1159" descr="Picture">
          <a:extLst>
            <a:ext uri="{FF2B5EF4-FFF2-40B4-BE49-F238E27FC236}">
              <a16:creationId xmlns:a16="http://schemas.microsoft.com/office/drawing/2014/main" xmlns="" id="{00000000-0008-0000-0000-000088040000}"/>
            </a:ext>
          </a:extLst>
        </xdr:cNvPr>
        <xdr:cNvPicPr/>
      </xdr:nvPicPr>
      <xdr:blipFill>
        <a:blip xmlns:r="http://schemas.openxmlformats.org/officeDocument/2006/relationships" r:embed="rId3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2363492088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1157</xdr:row>
      <xdr:rowOff>124240</xdr:rowOff>
    </xdr:from>
    <xdr:to>
      <xdr:col>5</xdr:col>
      <xdr:colOff>1393709</xdr:colOff>
      <xdr:row>1157</xdr:row>
      <xdr:rowOff>1648240</xdr:rowOff>
    </xdr:to>
    <xdr:pic>
      <xdr:nvPicPr>
        <xdr:cNvPr id="1162" name="Image 1161" descr="Picture">
          <a:extLst>
            <a:ext uri="{FF2B5EF4-FFF2-40B4-BE49-F238E27FC236}">
              <a16:creationId xmlns:a16="http://schemas.microsoft.com/office/drawing/2014/main" xmlns="" id="{00000000-0008-0000-0000-00008A040000}"/>
            </a:ext>
          </a:extLst>
        </xdr:cNvPr>
        <xdr:cNvPicPr/>
      </xdr:nvPicPr>
      <xdr:blipFill>
        <a:blip xmlns:r="http://schemas.openxmlformats.org/officeDocument/2006/relationships" r:embed="rId3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2367169566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1158</xdr:row>
      <xdr:rowOff>124240</xdr:rowOff>
    </xdr:from>
    <xdr:to>
      <xdr:col>5</xdr:col>
      <xdr:colOff>1393709</xdr:colOff>
      <xdr:row>1158</xdr:row>
      <xdr:rowOff>1648240</xdr:rowOff>
    </xdr:to>
    <xdr:pic>
      <xdr:nvPicPr>
        <xdr:cNvPr id="1163" name="Image 1162" descr="Picture">
          <a:extLst>
            <a:ext uri="{FF2B5EF4-FFF2-40B4-BE49-F238E27FC236}">
              <a16:creationId xmlns:a16="http://schemas.microsoft.com/office/drawing/2014/main" xmlns="" id="{00000000-0008-0000-0000-00008B040000}"/>
            </a:ext>
          </a:extLst>
        </xdr:cNvPr>
        <xdr:cNvPicPr/>
      </xdr:nvPicPr>
      <xdr:blipFill>
        <a:blip xmlns:r="http://schemas.openxmlformats.org/officeDocument/2006/relationships" r:embed="rId3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2369008305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1159</xdr:row>
      <xdr:rowOff>124240</xdr:rowOff>
    </xdr:from>
    <xdr:to>
      <xdr:col>5</xdr:col>
      <xdr:colOff>1393709</xdr:colOff>
      <xdr:row>1159</xdr:row>
      <xdr:rowOff>1648240</xdr:rowOff>
    </xdr:to>
    <xdr:pic>
      <xdr:nvPicPr>
        <xdr:cNvPr id="1164" name="Image 1163" descr="Picture">
          <a:extLst>
            <a:ext uri="{FF2B5EF4-FFF2-40B4-BE49-F238E27FC236}">
              <a16:creationId xmlns:a16="http://schemas.microsoft.com/office/drawing/2014/main" xmlns="" id="{00000000-0008-0000-0000-00008C040000}"/>
            </a:ext>
          </a:extLst>
        </xdr:cNvPr>
        <xdr:cNvPicPr/>
      </xdr:nvPicPr>
      <xdr:blipFill>
        <a:blip xmlns:r="http://schemas.openxmlformats.org/officeDocument/2006/relationships" r:embed="rId3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2370847044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1160</xdr:row>
      <xdr:rowOff>124240</xdr:rowOff>
    </xdr:from>
    <xdr:to>
      <xdr:col>5</xdr:col>
      <xdr:colOff>1393709</xdr:colOff>
      <xdr:row>1160</xdr:row>
      <xdr:rowOff>1648240</xdr:rowOff>
    </xdr:to>
    <xdr:pic>
      <xdr:nvPicPr>
        <xdr:cNvPr id="1165" name="Image 1164" descr="Picture">
          <a:extLst>
            <a:ext uri="{FF2B5EF4-FFF2-40B4-BE49-F238E27FC236}">
              <a16:creationId xmlns:a16="http://schemas.microsoft.com/office/drawing/2014/main" xmlns="" id="{00000000-0008-0000-0000-00008D040000}"/>
            </a:ext>
          </a:extLst>
        </xdr:cNvPr>
        <xdr:cNvPicPr/>
      </xdr:nvPicPr>
      <xdr:blipFill>
        <a:blip xmlns:r="http://schemas.openxmlformats.org/officeDocument/2006/relationships" r:embed="rId3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2372685783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1161</xdr:row>
      <xdr:rowOff>124240</xdr:rowOff>
    </xdr:from>
    <xdr:to>
      <xdr:col>5</xdr:col>
      <xdr:colOff>1393709</xdr:colOff>
      <xdr:row>1161</xdr:row>
      <xdr:rowOff>1648240</xdr:rowOff>
    </xdr:to>
    <xdr:pic>
      <xdr:nvPicPr>
        <xdr:cNvPr id="1166" name="Image 1165" descr="Picture">
          <a:extLst>
            <a:ext uri="{FF2B5EF4-FFF2-40B4-BE49-F238E27FC236}">
              <a16:creationId xmlns:a16="http://schemas.microsoft.com/office/drawing/2014/main" xmlns="" id="{00000000-0008-0000-0000-00008E040000}"/>
            </a:ext>
          </a:extLst>
        </xdr:cNvPr>
        <xdr:cNvPicPr/>
      </xdr:nvPicPr>
      <xdr:blipFill>
        <a:blip xmlns:r="http://schemas.openxmlformats.org/officeDocument/2006/relationships" r:embed="rId3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2374524523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1162</xdr:row>
      <xdr:rowOff>124240</xdr:rowOff>
    </xdr:from>
    <xdr:to>
      <xdr:col>5</xdr:col>
      <xdr:colOff>1393709</xdr:colOff>
      <xdr:row>1162</xdr:row>
      <xdr:rowOff>1648240</xdr:rowOff>
    </xdr:to>
    <xdr:pic>
      <xdr:nvPicPr>
        <xdr:cNvPr id="1167" name="Image 1166" descr="Picture">
          <a:extLst>
            <a:ext uri="{FF2B5EF4-FFF2-40B4-BE49-F238E27FC236}">
              <a16:creationId xmlns:a16="http://schemas.microsoft.com/office/drawing/2014/main" xmlns="" id="{00000000-0008-0000-0000-00008F040000}"/>
            </a:ext>
          </a:extLst>
        </xdr:cNvPr>
        <xdr:cNvPicPr/>
      </xdr:nvPicPr>
      <xdr:blipFill>
        <a:blip xmlns:r="http://schemas.openxmlformats.org/officeDocument/2006/relationships" r:embed="rId3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2376363262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1163</xdr:row>
      <xdr:rowOff>124240</xdr:rowOff>
    </xdr:from>
    <xdr:to>
      <xdr:col>5</xdr:col>
      <xdr:colOff>1393709</xdr:colOff>
      <xdr:row>1163</xdr:row>
      <xdr:rowOff>1648240</xdr:rowOff>
    </xdr:to>
    <xdr:pic>
      <xdr:nvPicPr>
        <xdr:cNvPr id="1168" name="Image 1167" descr="Picture">
          <a:extLst>
            <a:ext uri="{FF2B5EF4-FFF2-40B4-BE49-F238E27FC236}">
              <a16:creationId xmlns:a16="http://schemas.microsoft.com/office/drawing/2014/main" xmlns="" id="{00000000-0008-0000-0000-000090040000}"/>
            </a:ext>
          </a:extLst>
        </xdr:cNvPr>
        <xdr:cNvPicPr/>
      </xdr:nvPicPr>
      <xdr:blipFill>
        <a:blip xmlns:r="http://schemas.openxmlformats.org/officeDocument/2006/relationships" r:embed="rId3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2378202001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1164</xdr:row>
      <xdr:rowOff>124240</xdr:rowOff>
    </xdr:from>
    <xdr:to>
      <xdr:col>5</xdr:col>
      <xdr:colOff>1393709</xdr:colOff>
      <xdr:row>1164</xdr:row>
      <xdr:rowOff>1648240</xdr:rowOff>
    </xdr:to>
    <xdr:pic>
      <xdr:nvPicPr>
        <xdr:cNvPr id="1169" name="Image 1168" descr="Picture">
          <a:extLst>
            <a:ext uri="{FF2B5EF4-FFF2-40B4-BE49-F238E27FC236}">
              <a16:creationId xmlns:a16="http://schemas.microsoft.com/office/drawing/2014/main" xmlns="" id="{00000000-0008-0000-0000-000091040000}"/>
            </a:ext>
          </a:extLst>
        </xdr:cNvPr>
        <xdr:cNvPicPr/>
      </xdr:nvPicPr>
      <xdr:blipFill>
        <a:blip xmlns:r="http://schemas.openxmlformats.org/officeDocument/2006/relationships" r:embed="rId3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2380040740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1165</xdr:row>
      <xdr:rowOff>124240</xdr:rowOff>
    </xdr:from>
    <xdr:to>
      <xdr:col>5</xdr:col>
      <xdr:colOff>1393709</xdr:colOff>
      <xdr:row>1165</xdr:row>
      <xdr:rowOff>1648240</xdr:rowOff>
    </xdr:to>
    <xdr:pic>
      <xdr:nvPicPr>
        <xdr:cNvPr id="1170" name="Image 1169" descr="Picture">
          <a:extLst>
            <a:ext uri="{FF2B5EF4-FFF2-40B4-BE49-F238E27FC236}">
              <a16:creationId xmlns:a16="http://schemas.microsoft.com/office/drawing/2014/main" xmlns="" id="{00000000-0008-0000-0000-000092040000}"/>
            </a:ext>
          </a:extLst>
        </xdr:cNvPr>
        <xdr:cNvPicPr/>
      </xdr:nvPicPr>
      <xdr:blipFill>
        <a:blip xmlns:r="http://schemas.openxmlformats.org/officeDocument/2006/relationships" r:embed="rId3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2381879479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1166</xdr:row>
      <xdr:rowOff>124240</xdr:rowOff>
    </xdr:from>
    <xdr:to>
      <xdr:col>5</xdr:col>
      <xdr:colOff>1393709</xdr:colOff>
      <xdr:row>1166</xdr:row>
      <xdr:rowOff>1648240</xdr:rowOff>
    </xdr:to>
    <xdr:pic>
      <xdr:nvPicPr>
        <xdr:cNvPr id="1171" name="Image 1170" descr="Picture">
          <a:extLst>
            <a:ext uri="{FF2B5EF4-FFF2-40B4-BE49-F238E27FC236}">
              <a16:creationId xmlns:a16="http://schemas.microsoft.com/office/drawing/2014/main" xmlns="" id="{00000000-0008-0000-0000-000093040000}"/>
            </a:ext>
          </a:extLst>
        </xdr:cNvPr>
        <xdr:cNvPicPr/>
      </xdr:nvPicPr>
      <xdr:blipFill>
        <a:blip xmlns:r="http://schemas.openxmlformats.org/officeDocument/2006/relationships" r:embed="rId3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2383718218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1167</xdr:row>
      <xdr:rowOff>124240</xdr:rowOff>
    </xdr:from>
    <xdr:to>
      <xdr:col>5</xdr:col>
      <xdr:colOff>1393709</xdr:colOff>
      <xdr:row>1167</xdr:row>
      <xdr:rowOff>1648240</xdr:rowOff>
    </xdr:to>
    <xdr:pic>
      <xdr:nvPicPr>
        <xdr:cNvPr id="1172" name="Image 1171" descr="Picture">
          <a:extLst>
            <a:ext uri="{FF2B5EF4-FFF2-40B4-BE49-F238E27FC236}">
              <a16:creationId xmlns:a16="http://schemas.microsoft.com/office/drawing/2014/main" xmlns="" id="{00000000-0008-0000-0000-000094040000}"/>
            </a:ext>
          </a:extLst>
        </xdr:cNvPr>
        <xdr:cNvPicPr/>
      </xdr:nvPicPr>
      <xdr:blipFill>
        <a:blip xmlns:r="http://schemas.openxmlformats.org/officeDocument/2006/relationships" r:embed="rId3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2385556957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1168</xdr:row>
      <xdr:rowOff>124240</xdr:rowOff>
    </xdr:from>
    <xdr:to>
      <xdr:col>5</xdr:col>
      <xdr:colOff>1393709</xdr:colOff>
      <xdr:row>1168</xdr:row>
      <xdr:rowOff>1648240</xdr:rowOff>
    </xdr:to>
    <xdr:pic>
      <xdr:nvPicPr>
        <xdr:cNvPr id="1173" name="Image 1172" descr="Picture">
          <a:extLst>
            <a:ext uri="{FF2B5EF4-FFF2-40B4-BE49-F238E27FC236}">
              <a16:creationId xmlns:a16="http://schemas.microsoft.com/office/drawing/2014/main" xmlns="" id="{00000000-0008-0000-0000-000095040000}"/>
            </a:ext>
          </a:extLst>
        </xdr:cNvPr>
        <xdr:cNvPicPr/>
      </xdr:nvPicPr>
      <xdr:blipFill>
        <a:blip xmlns:r="http://schemas.openxmlformats.org/officeDocument/2006/relationships" r:embed="rId3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2387395697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1169</xdr:row>
      <xdr:rowOff>124240</xdr:rowOff>
    </xdr:from>
    <xdr:to>
      <xdr:col>5</xdr:col>
      <xdr:colOff>1393709</xdr:colOff>
      <xdr:row>1169</xdr:row>
      <xdr:rowOff>1648240</xdr:rowOff>
    </xdr:to>
    <xdr:pic>
      <xdr:nvPicPr>
        <xdr:cNvPr id="1174" name="Image 1173" descr="Picture">
          <a:extLst>
            <a:ext uri="{FF2B5EF4-FFF2-40B4-BE49-F238E27FC236}">
              <a16:creationId xmlns:a16="http://schemas.microsoft.com/office/drawing/2014/main" xmlns="" id="{00000000-0008-0000-0000-000096040000}"/>
            </a:ext>
          </a:extLst>
        </xdr:cNvPr>
        <xdr:cNvPicPr/>
      </xdr:nvPicPr>
      <xdr:blipFill>
        <a:blip xmlns:r="http://schemas.openxmlformats.org/officeDocument/2006/relationships" r:embed="rId3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2389234436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1170</xdr:row>
      <xdr:rowOff>124240</xdr:rowOff>
    </xdr:from>
    <xdr:to>
      <xdr:col>5</xdr:col>
      <xdr:colOff>1393709</xdr:colOff>
      <xdr:row>1170</xdr:row>
      <xdr:rowOff>1648240</xdr:rowOff>
    </xdr:to>
    <xdr:pic>
      <xdr:nvPicPr>
        <xdr:cNvPr id="1175" name="Image 1174" descr="Picture">
          <a:extLst>
            <a:ext uri="{FF2B5EF4-FFF2-40B4-BE49-F238E27FC236}">
              <a16:creationId xmlns:a16="http://schemas.microsoft.com/office/drawing/2014/main" xmlns="" id="{00000000-0008-0000-0000-000097040000}"/>
            </a:ext>
          </a:extLst>
        </xdr:cNvPr>
        <xdr:cNvPicPr/>
      </xdr:nvPicPr>
      <xdr:blipFill>
        <a:blip xmlns:r="http://schemas.openxmlformats.org/officeDocument/2006/relationships" r:embed="rId3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2391073175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1171</xdr:row>
      <xdr:rowOff>124240</xdr:rowOff>
    </xdr:from>
    <xdr:to>
      <xdr:col>5</xdr:col>
      <xdr:colOff>1393709</xdr:colOff>
      <xdr:row>1171</xdr:row>
      <xdr:rowOff>1648240</xdr:rowOff>
    </xdr:to>
    <xdr:pic>
      <xdr:nvPicPr>
        <xdr:cNvPr id="1176" name="Image 1175" descr="Picture">
          <a:extLst>
            <a:ext uri="{FF2B5EF4-FFF2-40B4-BE49-F238E27FC236}">
              <a16:creationId xmlns:a16="http://schemas.microsoft.com/office/drawing/2014/main" xmlns="" id="{00000000-0008-0000-0000-000098040000}"/>
            </a:ext>
          </a:extLst>
        </xdr:cNvPr>
        <xdr:cNvPicPr/>
      </xdr:nvPicPr>
      <xdr:blipFill>
        <a:blip xmlns:r="http://schemas.openxmlformats.org/officeDocument/2006/relationships" r:embed="rId3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2392911914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1172</xdr:row>
      <xdr:rowOff>124240</xdr:rowOff>
    </xdr:from>
    <xdr:to>
      <xdr:col>5</xdr:col>
      <xdr:colOff>1393709</xdr:colOff>
      <xdr:row>1172</xdr:row>
      <xdr:rowOff>1648240</xdr:rowOff>
    </xdr:to>
    <xdr:pic>
      <xdr:nvPicPr>
        <xdr:cNvPr id="1177" name="Image 1176" descr="Picture">
          <a:extLst>
            <a:ext uri="{FF2B5EF4-FFF2-40B4-BE49-F238E27FC236}">
              <a16:creationId xmlns:a16="http://schemas.microsoft.com/office/drawing/2014/main" xmlns="" id="{00000000-0008-0000-0000-000099040000}"/>
            </a:ext>
          </a:extLst>
        </xdr:cNvPr>
        <xdr:cNvPicPr/>
      </xdr:nvPicPr>
      <xdr:blipFill>
        <a:blip xmlns:r="http://schemas.openxmlformats.org/officeDocument/2006/relationships" r:embed="rId3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2394750653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1173</xdr:row>
      <xdr:rowOff>124240</xdr:rowOff>
    </xdr:from>
    <xdr:to>
      <xdr:col>5</xdr:col>
      <xdr:colOff>1393709</xdr:colOff>
      <xdr:row>1173</xdr:row>
      <xdr:rowOff>1648240</xdr:rowOff>
    </xdr:to>
    <xdr:pic>
      <xdr:nvPicPr>
        <xdr:cNvPr id="1178" name="Image 1177" descr="Picture">
          <a:extLst>
            <a:ext uri="{FF2B5EF4-FFF2-40B4-BE49-F238E27FC236}">
              <a16:creationId xmlns:a16="http://schemas.microsoft.com/office/drawing/2014/main" xmlns="" id="{00000000-0008-0000-0000-00009A040000}"/>
            </a:ext>
          </a:extLst>
        </xdr:cNvPr>
        <xdr:cNvPicPr/>
      </xdr:nvPicPr>
      <xdr:blipFill>
        <a:blip xmlns:r="http://schemas.openxmlformats.org/officeDocument/2006/relationships" r:embed="rId3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2396589392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1174</xdr:row>
      <xdr:rowOff>124240</xdr:rowOff>
    </xdr:from>
    <xdr:to>
      <xdr:col>5</xdr:col>
      <xdr:colOff>1393709</xdr:colOff>
      <xdr:row>1174</xdr:row>
      <xdr:rowOff>1648240</xdr:rowOff>
    </xdr:to>
    <xdr:pic>
      <xdr:nvPicPr>
        <xdr:cNvPr id="1179" name="Image 1178" descr="Picture">
          <a:extLst>
            <a:ext uri="{FF2B5EF4-FFF2-40B4-BE49-F238E27FC236}">
              <a16:creationId xmlns:a16="http://schemas.microsoft.com/office/drawing/2014/main" xmlns="" id="{00000000-0008-0000-0000-00009B040000}"/>
            </a:ext>
          </a:extLst>
        </xdr:cNvPr>
        <xdr:cNvPicPr/>
      </xdr:nvPicPr>
      <xdr:blipFill>
        <a:blip xmlns:r="http://schemas.openxmlformats.org/officeDocument/2006/relationships" r:embed="rId3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2398428131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1175</xdr:row>
      <xdr:rowOff>124240</xdr:rowOff>
    </xdr:from>
    <xdr:to>
      <xdr:col>5</xdr:col>
      <xdr:colOff>1393709</xdr:colOff>
      <xdr:row>1175</xdr:row>
      <xdr:rowOff>1648240</xdr:rowOff>
    </xdr:to>
    <xdr:pic>
      <xdr:nvPicPr>
        <xdr:cNvPr id="1180" name="Image 1179" descr="Picture">
          <a:extLst>
            <a:ext uri="{FF2B5EF4-FFF2-40B4-BE49-F238E27FC236}">
              <a16:creationId xmlns:a16="http://schemas.microsoft.com/office/drawing/2014/main" xmlns="" id="{00000000-0008-0000-0000-00009C040000}"/>
            </a:ext>
          </a:extLst>
        </xdr:cNvPr>
        <xdr:cNvPicPr/>
      </xdr:nvPicPr>
      <xdr:blipFill>
        <a:blip xmlns:r="http://schemas.openxmlformats.org/officeDocument/2006/relationships" r:embed="rId3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2400266870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1176</xdr:row>
      <xdr:rowOff>124240</xdr:rowOff>
    </xdr:from>
    <xdr:to>
      <xdr:col>5</xdr:col>
      <xdr:colOff>1393709</xdr:colOff>
      <xdr:row>1176</xdr:row>
      <xdr:rowOff>1648240</xdr:rowOff>
    </xdr:to>
    <xdr:pic>
      <xdr:nvPicPr>
        <xdr:cNvPr id="1181" name="Image 1180" descr="Picture">
          <a:extLst>
            <a:ext uri="{FF2B5EF4-FFF2-40B4-BE49-F238E27FC236}">
              <a16:creationId xmlns:a16="http://schemas.microsoft.com/office/drawing/2014/main" xmlns="" id="{00000000-0008-0000-0000-00009D040000}"/>
            </a:ext>
          </a:extLst>
        </xdr:cNvPr>
        <xdr:cNvPicPr/>
      </xdr:nvPicPr>
      <xdr:blipFill>
        <a:blip xmlns:r="http://schemas.openxmlformats.org/officeDocument/2006/relationships" r:embed="rId3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2402105610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1177</xdr:row>
      <xdr:rowOff>124240</xdr:rowOff>
    </xdr:from>
    <xdr:to>
      <xdr:col>5</xdr:col>
      <xdr:colOff>1393709</xdr:colOff>
      <xdr:row>1177</xdr:row>
      <xdr:rowOff>1648240</xdr:rowOff>
    </xdr:to>
    <xdr:pic>
      <xdr:nvPicPr>
        <xdr:cNvPr id="1182" name="Image 1181" descr="Picture">
          <a:extLst>
            <a:ext uri="{FF2B5EF4-FFF2-40B4-BE49-F238E27FC236}">
              <a16:creationId xmlns:a16="http://schemas.microsoft.com/office/drawing/2014/main" xmlns="" id="{00000000-0008-0000-0000-00009E040000}"/>
            </a:ext>
          </a:extLst>
        </xdr:cNvPr>
        <xdr:cNvPicPr/>
      </xdr:nvPicPr>
      <xdr:blipFill>
        <a:blip xmlns:r="http://schemas.openxmlformats.org/officeDocument/2006/relationships" r:embed="rId3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2403944349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1178</xdr:row>
      <xdr:rowOff>124240</xdr:rowOff>
    </xdr:from>
    <xdr:to>
      <xdr:col>5</xdr:col>
      <xdr:colOff>1393709</xdr:colOff>
      <xdr:row>1178</xdr:row>
      <xdr:rowOff>1648240</xdr:rowOff>
    </xdr:to>
    <xdr:pic>
      <xdr:nvPicPr>
        <xdr:cNvPr id="1183" name="Image 1182" descr="Picture">
          <a:extLst>
            <a:ext uri="{FF2B5EF4-FFF2-40B4-BE49-F238E27FC236}">
              <a16:creationId xmlns:a16="http://schemas.microsoft.com/office/drawing/2014/main" xmlns="" id="{00000000-0008-0000-0000-00009F040000}"/>
            </a:ext>
          </a:extLst>
        </xdr:cNvPr>
        <xdr:cNvPicPr/>
      </xdr:nvPicPr>
      <xdr:blipFill>
        <a:blip xmlns:r="http://schemas.openxmlformats.org/officeDocument/2006/relationships" r:embed="rId3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2405783088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1179</xdr:row>
      <xdr:rowOff>124240</xdr:rowOff>
    </xdr:from>
    <xdr:to>
      <xdr:col>5</xdr:col>
      <xdr:colOff>1393709</xdr:colOff>
      <xdr:row>1179</xdr:row>
      <xdr:rowOff>1648240</xdr:rowOff>
    </xdr:to>
    <xdr:pic>
      <xdr:nvPicPr>
        <xdr:cNvPr id="1184" name="Image 1183" descr="Picture">
          <a:extLst>
            <a:ext uri="{FF2B5EF4-FFF2-40B4-BE49-F238E27FC236}">
              <a16:creationId xmlns:a16="http://schemas.microsoft.com/office/drawing/2014/main" xmlns="" id="{00000000-0008-0000-0000-0000A0040000}"/>
            </a:ext>
          </a:extLst>
        </xdr:cNvPr>
        <xdr:cNvPicPr/>
      </xdr:nvPicPr>
      <xdr:blipFill>
        <a:blip xmlns:r="http://schemas.openxmlformats.org/officeDocument/2006/relationships" r:embed="rId3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2407621827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1180</xdr:row>
      <xdr:rowOff>124240</xdr:rowOff>
    </xdr:from>
    <xdr:to>
      <xdr:col>5</xdr:col>
      <xdr:colOff>1393709</xdr:colOff>
      <xdr:row>1180</xdr:row>
      <xdr:rowOff>1648240</xdr:rowOff>
    </xdr:to>
    <xdr:pic>
      <xdr:nvPicPr>
        <xdr:cNvPr id="1185" name="Image 1184" descr="Picture">
          <a:extLst>
            <a:ext uri="{FF2B5EF4-FFF2-40B4-BE49-F238E27FC236}">
              <a16:creationId xmlns:a16="http://schemas.microsoft.com/office/drawing/2014/main" xmlns="" id="{00000000-0008-0000-0000-0000A1040000}"/>
            </a:ext>
          </a:extLst>
        </xdr:cNvPr>
        <xdr:cNvPicPr/>
      </xdr:nvPicPr>
      <xdr:blipFill>
        <a:blip xmlns:r="http://schemas.openxmlformats.org/officeDocument/2006/relationships" r:embed="rId3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2409460566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1181</xdr:row>
      <xdr:rowOff>124240</xdr:rowOff>
    </xdr:from>
    <xdr:to>
      <xdr:col>5</xdr:col>
      <xdr:colOff>1393709</xdr:colOff>
      <xdr:row>1181</xdr:row>
      <xdr:rowOff>1648240</xdr:rowOff>
    </xdr:to>
    <xdr:pic>
      <xdr:nvPicPr>
        <xdr:cNvPr id="1186" name="Image 1185" descr="Picture">
          <a:extLst>
            <a:ext uri="{FF2B5EF4-FFF2-40B4-BE49-F238E27FC236}">
              <a16:creationId xmlns:a16="http://schemas.microsoft.com/office/drawing/2014/main" xmlns="" id="{00000000-0008-0000-0000-0000A2040000}"/>
            </a:ext>
          </a:extLst>
        </xdr:cNvPr>
        <xdr:cNvPicPr/>
      </xdr:nvPicPr>
      <xdr:blipFill>
        <a:blip xmlns:r="http://schemas.openxmlformats.org/officeDocument/2006/relationships" r:embed="rId3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2411299305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1182</xdr:row>
      <xdr:rowOff>124240</xdr:rowOff>
    </xdr:from>
    <xdr:to>
      <xdr:col>5</xdr:col>
      <xdr:colOff>1393709</xdr:colOff>
      <xdr:row>1182</xdr:row>
      <xdr:rowOff>1648240</xdr:rowOff>
    </xdr:to>
    <xdr:pic>
      <xdr:nvPicPr>
        <xdr:cNvPr id="1187" name="Image 1186" descr="Picture">
          <a:extLst>
            <a:ext uri="{FF2B5EF4-FFF2-40B4-BE49-F238E27FC236}">
              <a16:creationId xmlns:a16="http://schemas.microsoft.com/office/drawing/2014/main" xmlns="" id="{00000000-0008-0000-0000-0000A3040000}"/>
            </a:ext>
          </a:extLst>
        </xdr:cNvPr>
        <xdr:cNvPicPr/>
      </xdr:nvPicPr>
      <xdr:blipFill>
        <a:blip xmlns:r="http://schemas.openxmlformats.org/officeDocument/2006/relationships" r:embed="rId3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2413138044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1183</xdr:row>
      <xdr:rowOff>124240</xdr:rowOff>
    </xdr:from>
    <xdr:to>
      <xdr:col>5</xdr:col>
      <xdr:colOff>1393709</xdr:colOff>
      <xdr:row>1183</xdr:row>
      <xdr:rowOff>1648240</xdr:rowOff>
    </xdr:to>
    <xdr:pic>
      <xdr:nvPicPr>
        <xdr:cNvPr id="1188" name="Image 1187" descr="Picture">
          <a:extLst>
            <a:ext uri="{FF2B5EF4-FFF2-40B4-BE49-F238E27FC236}">
              <a16:creationId xmlns:a16="http://schemas.microsoft.com/office/drawing/2014/main" xmlns="" id="{00000000-0008-0000-0000-0000A4040000}"/>
            </a:ext>
          </a:extLst>
        </xdr:cNvPr>
        <xdr:cNvPicPr/>
      </xdr:nvPicPr>
      <xdr:blipFill>
        <a:blip xmlns:r="http://schemas.openxmlformats.org/officeDocument/2006/relationships" r:embed="rId3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2414976783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1184</xdr:row>
      <xdr:rowOff>124240</xdr:rowOff>
    </xdr:from>
    <xdr:to>
      <xdr:col>5</xdr:col>
      <xdr:colOff>1393709</xdr:colOff>
      <xdr:row>1184</xdr:row>
      <xdr:rowOff>1648240</xdr:rowOff>
    </xdr:to>
    <xdr:pic>
      <xdr:nvPicPr>
        <xdr:cNvPr id="1189" name="Image 1188" descr="Picture">
          <a:extLst>
            <a:ext uri="{FF2B5EF4-FFF2-40B4-BE49-F238E27FC236}">
              <a16:creationId xmlns:a16="http://schemas.microsoft.com/office/drawing/2014/main" xmlns="" id="{00000000-0008-0000-0000-0000A5040000}"/>
            </a:ext>
          </a:extLst>
        </xdr:cNvPr>
        <xdr:cNvPicPr/>
      </xdr:nvPicPr>
      <xdr:blipFill>
        <a:blip xmlns:r="http://schemas.openxmlformats.org/officeDocument/2006/relationships" r:embed="rId3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2416815523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1185</xdr:row>
      <xdr:rowOff>124240</xdr:rowOff>
    </xdr:from>
    <xdr:to>
      <xdr:col>5</xdr:col>
      <xdr:colOff>1393709</xdr:colOff>
      <xdr:row>1185</xdr:row>
      <xdr:rowOff>1648240</xdr:rowOff>
    </xdr:to>
    <xdr:pic>
      <xdr:nvPicPr>
        <xdr:cNvPr id="1190" name="Image 1189" descr="Picture">
          <a:extLst>
            <a:ext uri="{FF2B5EF4-FFF2-40B4-BE49-F238E27FC236}">
              <a16:creationId xmlns:a16="http://schemas.microsoft.com/office/drawing/2014/main" xmlns="" id="{00000000-0008-0000-0000-0000A6040000}"/>
            </a:ext>
          </a:extLst>
        </xdr:cNvPr>
        <xdr:cNvPicPr/>
      </xdr:nvPicPr>
      <xdr:blipFill>
        <a:blip xmlns:r="http://schemas.openxmlformats.org/officeDocument/2006/relationships" r:embed="rId3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2418654262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1186</xdr:row>
      <xdr:rowOff>124240</xdr:rowOff>
    </xdr:from>
    <xdr:to>
      <xdr:col>5</xdr:col>
      <xdr:colOff>1393709</xdr:colOff>
      <xdr:row>1186</xdr:row>
      <xdr:rowOff>1648240</xdr:rowOff>
    </xdr:to>
    <xdr:pic>
      <xdr:nvPicPr>
        <xdr:cNvPr id="1191" name="Image 1190" descr="Picture">
          <a:extLst>
            <a:ext uri="{FF2B5EF4-FFF2-40B4-BE49-F238E27FC236}">
              <a16:creationId xmlns:a16="http://schemas.microsoft.com/office/drawing/2014/main" xmlns="" id="{00000000-0008-0000-0000-0000A7040000}"/>
            </a:ext>
          </a:extLst>
        </xdr:cNvPr>
        <xdr:cNvPicPr/>
      </xdr:nvPicPr>
      <xdr:blipFill>
        <a:blip xmlns:r="http://schemas.openxmlformats.org/officeDocument/2006/relationships" r:embed="rId3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2420493001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1187</xdr:row>
      <xdr:rowOff>124240</xdr:rowOff>
    </xdr:from>
    <xdr:to>
      <xdr:col>5</xdr:col>
      <xdr:colOff>1393709</xdr:colOff>
      <xdr:row>1187</xdr:row>
      <xdr:rowOff>1648240</xdr:rowOff>
    </xdr:to>
    <xdr:pic>
      <xdr:nvPicPr>
        <xdr:cNvPr id="1194" name="Image 1193" descr="Picture">
          <a:extLst>
            <a:ext uri="{FF2B5EF4-FFF2-40B4-BE49-F238E27FC236}">
              <a16:creationId xmlns:a16="http://schemas.microsoft.com/office/drawing/2014/main" xmlns="" id="{00000000-0008-0000-0000-0000AA040000}"/>
            </a:ext>
          </a:extLst>
        </xdr:cNvPr>
        <xdr:cNvPicPr/>
      </xdr:nvPicPr>
      <xdr:blipFill>
        <a:blip xmlns:r="http://schemas.openxmlformats.org/officeDocument/2006/relationships" r:embed="rId3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2426009218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1198</xdr:row>
      <xdr:rowOff>124240</xdr:rowOff>
    </xdr:from>
    <xdr:to>
      <xdr:col>5</xdr:col>
      <xdr:colOff>1393709</xdr:colOff>
      <xdr:row>1198</xdr:row>
      <xdr:rowOff>1648240</xdr:rowOff>
    </xdr:to>
    <xdr:pic>
      <xdr:nvPicPr>
        <xdr:cNvPr id="1195" name="Image 1194" descr="Picture">
          <a:extLst>
            <a:ext uri="{FF2B5EF4-FFF2-40B4-BE49-F238E27FC236}">
              <a16:creationId xmlns:a16="http://schemas.microsoft.com/office/drawing/2014/main" xmlns="" id="{00000000-0008-0000-0000-0000AB040000}"/>
            </a:ext>
          </a:extLst>
        </xdr:cNvPr>
        <xdr:cNvPicPr/>
      </xdr:nvPicPr>
      <xdr:blipFill>
        <a:blip xmlns:r="http://schemas.openxmlformats.org/officeDocument/2006/relationships" r:embed="rId3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2449912827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1199</xdr:row>
      <xdr:rowOff>124240</xdr:rowOff>
    </xdr:from>
    <xdr:to>
      <xdr:col>5</xdr:col>
      <xdr:colOff>1393709</xdr:colOff>
      <xdr:row>1199</xdr:row>
      <xdr:rowOff>1648240</xdr:rowOff>
    </xdr:to>
    <xdr:pic>
      <xdr:nvPicPr>
        <xdr:cNvPr id="1196" name="Image 1195" descr="Picture">
          <a:extLst>
            <a:ext uri="{FF2B5EF4-FFF2-40B4-BE49-F238E27FC236}">
              <a16:creationId xmlns:a16="http://schemas.microsoft.com/office/drawing/2014/main" xmlns="" id="{00000000-0008-0000-0000-0000AC040000}"/>
            </a:ext>
          </a:extLst>
        </xdr:cNvPr>
        <xdr:cNvPicPr/>
      </xdr:nvPicPr>
      <xdr:blipFill>
        <a:blip xmlns:r="http://schemas.openxmlformats.org/officeDocument/2006/relationships" r:embed="rId3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2451751566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1200</xdr:row>
      <xdr:rowOff>124240</xdr:rowOff>
    </xdr:from>
    <xdr:to>
      <xdr:col>5</xdr:col>
      <xdr:colOff>1393709</xdr:colOff>
      <xdr:row>1200</xdr:row>
      <xdr:rowOff>1648240</xdr:rowOff>
    </xdr:to>
    <xdr:pic>
      <xdr:nvPicPr>
        <xdr:cNvPr id="1197" name="Image 1196" descr="Picture">
          <a:extLst>
            <a:ext uri="{FF2B5EF4-FFF2-40B4-BE49-F238E27FC236}">
              <a16:creationId xmlns:a16="http://schemas.microsoft.com/office/drawing/2014/main" xmlns="" id="{00000000-0008-0000-0000-0000AD040000}"/>
            </a:ext>
          </a:extLst>
        </xdr:cNvPr>
        <xdr:cNvPicPr/>
      </xdr:nvPicPr>
      <xdr:blipFill>
        <a:blip xmlns:r="http://schemas.openxmlformats.org/officeDocument/2006/relationships" r:embed="rId3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2453590305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1201</xdr:row>
      <xdr:rowOff>124240</xdr:rowOff>
    </xdr:from>
    <xdr:to>
      <xdr:col>5</xdr:col>
      <xdr:colOff>1393709</xdr:colOff>
      <xdr:row>1201</xdr:row>
      <xdr:rowOff>1648240</xdr:rowOff>
    </xdr:to>
    <xdr:pic>
      <xdr:nvPicPr>
        <xdr:cNvPr id="1198" name="Image 1197" descr="Picture">
          <a:extLst>
            <a:ext uri="{FF2B5EF4-FFF2-40B4-BE49-F238E27FC236}">
              <a16:creationId xmlns:a16="http://schemas.microsoft.com/office/drawing/2014/main" xmlns="" id="{00000000-0008-0000-0000-0000AE040000}"/>
            </a:ext>
          </a:extLst>
        </xdr:cNvPr>
        <xdr:cNvPicPr/>
      </xdr:nvPicPr>
      <xdr:blipFill>
        <a:blip xmlns:r="http://schemas.openxmlformats.org/officeDocument/2006/relationships" r:embed="rId3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2455429044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1202</xdr:row>
      <xdr:rowOff>124240</xdr:rowOff>
    </xdr:from>
    <xdr:to>
      <xdr:col>5</xdr:col>
      <xdr:colOff>1393709</xdr:colOff>
      <xdr:row>1202</xdr:row>
      <xdr:rowOff>1648240</xdr:rowOff>
    </xdr:to>
    <xdr:pic>
      <xdr:nvPicPr>
        <xdr:cNvPr id="1199" name="Image 1198" descr="Picture">
          <a:extLst>
            <a:ext uri="{FF2B5EF4-FFF2-40B4-BE49-F238E27FC236}">
              <a16:creationId xmlns:a16="http://schemas.microsoft.com/office/drawing/2014/main" xmlns="" id="{00000000-0008-0000-0000-0000AF040000}"/>
            </a:ext>
          </a:extLst>
        </xdr:cNvPr>
        <xdr:cNvPicPr/>
      </xdr:nvPicPr>
      <xdr:blipFill>
        <a:blip xmlns:r="http://schemas.openxmlformats.org/officeDocument/2006/relationships" r:embed="rId3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2457267783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1203</xdr:row>
      <xdr:rowOff>124240</xdr:rowOff>
    </xdr:from>
    <xdr:to>
      <xdr:col>5</xdr:col>
      <xdr:colOff>1393709</xdr:colOff>
      <xdr:row>1203</xdr:row>
      <xdr:rowOff>1648240</xdr:rowOff>
    </xdr:to>
    <xdr:pic>
      <xdr:nvPicPr>
        <xdr:cNvPr id="1200" name="Image 1199" descr="Picture">
          <a:extLst>
            <a:ext uri="{FF2B5EF4-FFF2-40B4-BE49-F238E27FC236}">
              <a16:creationId xmlns:a16="http://schemas.microsoft.com/office/drawing/2014/main" xmlns="" id="{00000000-0008-0000-0000-0000B0040000}"/>
            </a:ext>
          </a:extLst>
        </xdr:cNvPr>
        <xdr:cNvPicPr/>
      </xdr:nvPicPr>
      <xdr:blipFill>
        <a:blip xmlns:r="http://schemas.openxmlformats.org/officeDocument/2006/relationships" r:embed="rId3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2459106523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1204</xdr:row>
      <xdr:rowOff>124240</xdr:rowOff>
    </xdr:from>
    <xdr:to>
      <xdr:col>5</xdr:col>
      <xdr:colOff>1393709</xdr:colOff>
      <xdr:row>1204</xdr:row>
      <xdr:rowOff>1648240</xdr:rowOff>
    </xdr:to>
    <xdr:pic>
      <xdr:nvPicPr>
        <xdr:cNvPr id="1201" name="Image 1200" descr="Picture">
          <a:extLst>
            <a:ext uri="{FF2B5EF4-FFF2-40B4-BE49-F238E27FC236}">
              <a16:creationId xmlns:a16="http://schemas.microsoft.com/office/drawing/2014/main" xmlns="" id="{00000000-0008-0000-0000-0000B1040000}"/>
            </a:ext>
          </a:extLst>
        </xdr:cNvPr>
        <xdr:cNvPicPr/>
      </xdr:nvPicPr>
      <xdr:blipFill>
        <a:blip xmlns:r="http://schemas.openxmlformats.org/officeDocument/2006/relationships" r:embed="rId3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2460945262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1205</xdr:row>
      <xdr:rowOff>124240</xdr:rowOff>
    </xdr:from>
    <xdr:to>
      <xdr:col>5</xdr:col>
      <xdr:colOff>1393709</xdr:colOff>
      <xdr:row>1205</xdr:row>
      <xdr:rowOff>1648240</xdr:rowOff>
    </xdr:to>
    <xdr:pic>
      <xdr:nvPicPr>
        <xdr:cNvPr id="1202" name="Image 1201" descr="Picture">
          <a:extLst>
            <a:ext uri="{FF2B5EF4-FFF2-40B4-BE49-F238E27FC236}">
              <a16:creationId xmlns:a16="http://schemas.microsoft.com/office/drawing/2014/main" xmlns="" id="{00000000-0008-0000-0000-0000B2040000}"/>
            </a:ext>
          </a:extLst>
        </xdr:cNvPr>
        <xdr:cNvPicPr/>
      </xdr:nvPicPr>
      <xdr:blipFill>
        <a:blip xmlns:r="http://schemas.openxmlformats.org/officeDocument/2006/relationships" r:embed="rId3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2462784001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1206</xdr:row>
      <xdr:rowOff>124240</xdr:rowOff>
    </xdr:from>
    <xdr:to>
      <xdr:col>5</xdr:col>
      <xdr:colOff>1393709</xdr:colOff>
      <xdr:row>1206</xdr:row>
      <xdr:rowOff>1648240</xdr:rowOff>
    </xdr:to>
    <xdr:pic>
      <xdr:nvPicPr>
        <xdr:cNvPr id="1203" name="Image 1202" descr="Picture">
          <a:extLst>
            <a:ext uri="{FF2B5EF4-FFF2-40B4-BE49-F238E27FC236}">
              <a16:creationId xmlns:a16="http://schemas.microsoft.com/office/drawing/2014/main" xmlns="" id="{00000000-0008-0000-0000-0000B3040000}"/>
            </a:ext>
          </a:extLst>
        </xdr:cNvPr>
        <xdr:cNvPicPr/>
      </xdr:nvPicPr>
      <xdr:blipFill>
        <a:blip xmlns:r="http://schemas.openxmlformats.org/officeDocument/2006/relationships" r:embed="rId3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2464622740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1207</xdr:row>
      <xdr:rowOff>124240</xdr:rowOff>
    </xdr:from>
    <xdr:to>
      <xdr:col>5</xdr:col>
      <xdr:colOff>1393709</xdr:colOff>
      <xdr:row>1207</xdr:row>
      <xdr:rowOff>1648240</xdr:rowOff>
    </xdr:to>
    <xdr:pic>
      <xdr:nvPicPr>
        <xdr:cNvPr id="1204" name="Image 1203" descr="Picture">
          <a:extLst>
            <a:ext uri="{FF2B5EF4-FFF2-40B4-BE49-F238E27FC236}">
              <a16:creationId xmlns:a16="http://schemas.microsoft.com/office/drawing/2014/main" xmlns="" id="{00000000-0008-0000-0000-0000B4040000}"/>
            </a:ext>
          </a:extLst>
        </xdr:cNvPr>
        <xdr:cNvPicPr/>
      </xdr:nvPicPr>
      <xdr:blipFill>
        <a:blip xmlns:r="http://schemas.openxmlformats.org/officeDocument/2006/relationships" r:embed="rId3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2466461479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1208</xdr:row>
      <xdr:rowOff>124240</xdr:rowOff>
    </xdr:from>
    <xdr:to>
      <xdr:col>5</xdr:col>
      <xdr:colOff>1393709</xdr:colOff>
      <xdr:row>1208</xdr:row>
      <xdr:rowOff>1648240</xdr:rowOff>
    </xdr:to>
    <xdr:pic>
      <xdr:nvPicPr>
        <xdr:cNvPr id="1205" name="Image 1204" descr="Picture">
          <a:extLst>
            <a:ext uri="{FF2B5EF4-FFF2-40B4-BE49-F238E27FC236}">
              <a16:creationId xmlns:a16="http://schemas.microsoft.com/office/drawing/2014/main" xmlns="" id="{00000000-0008-0000-0000-0000B5040000}"/>
            </a:ext>
          </a:extLst>
        </xdr:cNvPr>
        <xdr:cNvPicPr/>
      </xdr:nvPicPr>
      <xdr:blipFill>
        <a:blip xmlns:r="http://schemas.openxmlformats.org/officeDocument/2006/relationships" r:embed="rId3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2468300218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1209</xdr:row>
      <xdr:rowOff>124240</xdr:rowOff>
    </xdr:from>
    <xdr:to>
      <xdr:col>5</xdr:col>
      <xdr:colOff>1393709</xdr:colOff>
      <xdr:row>1209</xdr:row>
      <xdr:rowOff>1648240</xdr:rowOff>
    </xdr:to>
    <xdr:pic>
      <xdr:nvPicPr>
        <xdr:cNvPr id="1206" name="Image 1205" descr="Picture">
          <a:extLst>
            <a:ext uri="{FF2B5EF4-FFF2-40B4-BE49-F238E27FC236}">
              <a16:creationId xmlns:a16="http://schemas.microsoft.com/office/drawing/2014/main" xmlns="" id="{00000000-0008-0000-0000-0000B6040000}"/>
            </a:ext>
          </a:extLst>
        </xdr:cNvPr>
        <xdr:cNvPicPr/>
      </xdr:nvPicPr>
      <xdr:blipFill>
        <a:blip xmlns:r="http://schemas.openxmlformats.org/officeDocument/2006/relationships" r:embed="rId3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2470138957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1210</xdr:row>
      <xdr:rowOff>124240</xdr:rowOff>
    </xdr:from>
    <xdr:to>
      <xdr:col>5</xdr:col>
      <xdr:colOff>1393709</xdr:colOff>
      <xdr:row>1210</xdr:row>
      <xdr:rowOff>1648240</xdr:rowOff>
    </xdr:to>
    <xdr:pic>
      <xdr:nvPicPr>
        <xdr:cNvPr id="1207" name="Image 1206" descr="Picture">
          <a:extLst>
            <a:ext uri="{FF2B5EF4-FFF2-40B4-BE49-F238E27FC236}">
              <a16:creationId xmlns:a16="http://schemas.microsoft.com/office/drawing/2014/main" xmlns="" id="{00000000-0008-0000-0000-0000B7040000}"/>
            </a:ext>
          </a:extLst>
        </xdr:cNvPr>
        <xdr:cNvPicPr/>
      </xdr:nvPicPr>
      <xdr:blipFill>
        <a:blip xmlns:r="http://schemas.openxmlformats.org/officeDocument/2006/relationships" r:embed="rId3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2471977697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1211</xdr:row>
      <xdr:rowOff>124240</xdr:rowOff>
    </xdr:from>
    <xdr:to>
      <xdr:col>5</xdr:col>
      <xdr:colOff>1393709</xdr:colOff>
      <xdr:row>1211</xdr:row>
      <xdr:rowOff>1648240</xdr:rowOff>
    </xdr:to>
    <xdr:pic>
      <xdr:nvPicPr>
        <xdr:cNvPr id="1208" name="Image 1207" descr="Picture">
          <a:extLst>
            <a:ext uri="{FF2B5EF4-FFF2-40B4-BE49-F238E27FC236}">
              <a16:creationId xmlns:a16="http://schemas.microsoft.com/office/drawing/2014/main" xmlns="" id="{00000000-0008-0000-0000-0000B8040000}"/>
            </a:ext>
          </a:extLst>
        </xdr:cNvPr>
        <xdr:cNvPicPr/>
      </xdr:nvPicPr>
      <xdr:blipFill>
        <a:blip xmlns:r="http://schemas.openxmlformats.org/officeDocument/2006/relationships" r:embed="rId3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2473816436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1212</xdr:row>
      <xdr:rowOff>124240</xdr:rowOff>
    </xdr:from>
    <xdr:to>
      <xdr:col>5</xdr:col>
      <xdr:colOff>1393709</xdr:colOff>
      <xdr:row>1212</xdr:row>
      <xdr:rowOff>1648240</xdr:rowOff>
    </xdr:to>
    <xdr:pic>
      <xdr:nvPicPr>
        <xdr:cNvPr id="1209" name="Image 1208" descr="Picture">
          <a:extLst>
            <a:ext uri="{FF2B5EF4-FFF2-40B4-BE49-F238E27FC236}">
              <a16:creationId xmlns:a16="http://schemas.microsoft.com/office/drawing/2014/main" xmlns="" id="{00000000-0008-0000-0000-0000B9040000}"/>
            </a:ext>
          </a:extLst>
        </xdr:cNvPr>
        <xdr:cNvPicPr/>
      </xdr:nvPicPr>
      <xdr:blipFill>
        <a:blip xmlns:r="http://schemas.openxmlformats.org/officeDocument/2006/relationships" r:embed="rId3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2475655175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1213</xdr:row>
      <xdr:rowOff>124240</xdr:rowOff>
    </xdr:from>
    <xdr:to>
      <xdr:col>5</xdr:col>
      <xdr:colOff>1393709</xdr:colOff>
      <xdr:row>1213</xdr:row>
      <xdr:rowOff>1648240</xdr:rowOff>
    </xdr:to>
    <xdr:pic>
      <xdr:nvPicPr>
        <xdr:cNvPr id="1210" name="Image 1209" descr="Picture">
          <a:extLst>
            <a:ext uri="{FF2B5EF4-FFF2-40B4-BE49-F238E27FC236}">
              <a16:creationId xmlns:a16="http://schemas.microsoft.com/office/drawing/2014/main" xmlns="" id="{00000000-0008-0000-0000-0000BA040000}"/>
            </a:ext>
          </a:extLst>
        </xdr:cNvPr>
        <xdr:cNvPicPr/>
      </xdr:nvPicPr>
      <xdr:blipFill>
        <a:blip xmlns:r="http://schemas.openxmlformats.org/officeDocument/2006/relationships" r:embed="rId3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2477493914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1214</xdr:row>
      <xdr:rowOff>124240</xdr:rowOff>
    </xdr:from>
    <xdr:to>
      <xdr:col>5</xdr:col>
      <xdr:colOff>1393709</xdr:colOff>
      <xdr:row>1214</xdr:row>
      <xdr:rowOff>1648240</xdr:rowOff>
    </xdr:to>
    <xdr:pic>
      <xdr:nvPicPr>
        <xdr:cNvPr id="1211" name="Image 1210" descr="Picture">
          <a:extLst>
            <a:ext uri="{FF2B5EF4-FFF2-40B4-BE49-F238E27FC236}">
              <a16:creationId xmlns:a16="http://schemas.microsoft.com/office/drawing/2014/main" xmlns="" id="{00000000-0008-0000-0000-0000BB040000}"/>
            </a:ext>
          </a:extLst>
        </xdr:cNvPr>
        <xdr:cNvPicPr/>
      </xdr:nvPicPr>
      <xdr:blipFill>
        <a:blip xmlns:r="http://schemas.openxmlformats.org/officeDocument/2006/relationships" r:embed="rId3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2479332653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1215</xdr:row>
      <xdr:rowOff>124240</xdr:rowOff>
    </xdr:from>
    <xdr:to>
      <xdr:col>5</xdr:col>
      <xdr:colOff>1393709</xdr:colOff>
      <xdr:row>1215</xdr:row>
      <xdr:rowOff>1648240</xdr:rowOff>
    </xdr:to>
    <xdr:pic>
      <xdr:nvPicPr>
        <xdr:cNvPr id="1213" name="Image 1212" descr="Picture">
          <a:extLst>
            <a:ext uri="{FF2B5EF4-FFF2-40B4-BE49-F238E27FC236}">
              <a16:creationId xmlns:a16="http://schemas.microsoft.com/office/drawing/2014/main" xmlns="" id="{00000000-0008-0000-0000-0000BD040000}"/>
            </a:ext>
          </a:extLst>
        </xdr:cNvPr>
        <xdr:cNvPicPr/>
      </xdr:nvPicPr>
      <xdr:blipFill>
        <a:blip xmlns:r="http://schemas.openxmlformats.org/officeDocument/2006/relationships" r:embed="rId3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2483010131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1216</xdr:row>
      <xdr:rowOff>124240</xdr:rowOff>
    </xdr:from>
    <xdr:to>
      <xdr:col>5</xdr:col>
      <xdr:colOff>1393709</xdr:colOff>
      <xdr:row>1216</xdr:row>
      <xdr:rowOff>1648240</xdr:rowOff>
    </xdr:to>
    <xdr:pic>
      <xdr:nvPicPr>
        <xdr:cNvPr id="1214" name="Image 1213" descr="Picture">
          <a:extLst>
            <a:ext uri="{FF2B5EF4-FFF2-40B4-BE49-F238E27FC236}">
              <a16:creationId xmlns:a16="http://schemas.microsoft.com/office/drawing/2014/main" xmlns="" id="{00000000-0008-0000-0000-0000BE040000}"/>
            </a:ext>
          </a:extLst>
        </xdr:cNvPr>
        <xdr:cNvPicPr/>
      </xdr:nvPicPr>
      <xdr:blipFill>
        <a:blip xmlns:r="http://schemas.openxmlformats.org/officeDocument/2006/relationships" r:embed="rId3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2484848870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1217</xdr:row>
      <xdr:rowOff>124240</xdr:rowOff>
    </xdr:from>
    <xdr:to>
      <xdr:col>5</xdr:col>
      <xdr:colOff>1393709</xdr:colOff>
      <xdr:row>1217</xdr:row>
      <xdr:rowOff>1648240</xdr:rowOff>
    </xdr:to>
    <xdr:pic>
      <xdr:nvPicPr>
        <xdr:cNvPr id="1215" name="Image 1214" descr="Picture">
          <a:extLst>
            <a:ext uri="{FF2B5EF4-FFF2-40B4-BE49-F238E27FC236}">
              <a16:creationId xmlns:a16="http://schemas.microsoft.com/office/drawing/2014/main" xmlns="" id="{00000000-0008-0000-0000-0000BF040000}"/>
            </a:ext>
          </a:extLst>
        </xdr:cNvPr>
        <xdr:cNvPicPr/>
      </xdr:nvPicPr>
      <xdr:blipFill>
        <a:blip xmlns:r="http://schemas.openxmlformats.org/officeDocument/2006/relationships" r:embed="rId3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2486687610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1218</xdr:row>
      <xdr:rowOff>124240</xdr:rowOff>
    </xdr:from>
    <xdr:to>
      <xdr:col>5</xdr:col>
      <xdr:colOff>1393709</xdr:colOff>
      <xdr:row>1218</xdr:row>
      <xdr:rowOff>1648240</xdr:rowOff>
    </xdr:to>
    <xdr:pic>
      <xdr:nvPicPr>
        <xdr:cNvPr id="1216" name="Image 1215" descr="Picture">
          <a:extLst>
            <a:ext uri="{FF2B5EF4-FFF2-40B4-BE49-F238E27FC236}">
              <a16:creationId xmlns:a16="http://schemas.microsoft.com/office/drawing/2014/main" xmlns="" id="{00000000-0008-0000-0000-0000C0040000}"/>
            </a:ext>
          </a:extLst>
        </xdr:cNvPr>
        <xdr:cNvPicPr/>
      </xdr:nvPicPr>
      <xdr:blipFill>
        <a:blip xmlns:r="http://schemas.openxmlformats.org/officeDocument/2006/relationships" r:embed="rId3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2488526349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1219</xdr:row>
      <xdr:rowOff>124240</xdr:rowOff>
    </xdr:from>
    <xdr:to>
      <xdr:col>5</xdr:col>
      <xdr:colOff>1393709</xdr:colOff>
      <xdr:row>1219</xdr:row>
      <xdr:rowOff>1648240</xdr:rowOff>
    </xdr:to>
    <xdr:pic>
      <xdr:nvPicPr>
        <xdr:cNvPr id="1217" name="Image 1216" descr="Picture">
          <a:extLst>
            <a:ext uri="{FF2B5EF4-FFF2-40B4-BE49-F238E27FC236}">
              <a16:creationId xmlns:a16="http://schemas.microsoft.com/office/drawing/2014/main" xmlns="" id="{00000000-0008-0000-0000-0000C1040000}"/>
            </a:ext>
          </a:extLst>
        </xdr:cNvPr>
        <xdr:cNvPicPr/>
      </xdr:nvPicPr>
      <xdr:blipFill>
        <a:blip xmlns:r="http://schemas.openxmlformats.org/officeDocument/2006/relationships" r:embed="rId33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2490365088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1220</xdr:row>
      <xdr:rowOff>124240</xdr:rowOff>
    </xdr:from>
    <xdr:to>
      <xdr:col>5</xdr:col>
      <xdr:colOff>1393709</xdr:colOff>
      <xdr:row>1220</xdr:row>
      <xdr:rowOff>1648240</xdr:rowOff>
    </xdr:to>
    <xdr:pic>
      <xdr:nvPicPr>
        <xdr:cNvPr id="1218" name="Image 1217" descr="Picture">
          <a:extLst>
            <a:ext uri="{FF2B5EF4-FFF2-40B4-BE49-F238E27FC236}">
              <a16:creationId xmlns:a16="http://schemas.microsoft.com/office/drawing/2014/main" xmlns="" id="{00000000-0008-0000-0000-0000C2040000}"/>
            </a:ext>
          </a:extLst>
        </xdr:cNvPr>
        <xdr:cNvPicPr/>
      </xdr:nvPicPr>
      <xdr:blipFill>
        <a:blip xmlns:r="http://schemas.openxmlformats.org/officeDocument/2006/relationships" r:embed="rId33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2492203827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1221</xdr:row>
      <xdr:rowOff>124240</xdr:rowOff>
    </xdr:from>
    <xdr:to>
      <xdr:col>5</xdr:col>
      <xdr:colOff>1393709</xdr:colOff>
      <xdr:row>1221</xdr:row>
      <xdr:rowOff>1648240</xdr:rowOff>
    </xdr:to>
    <xdr:pic>
      <xdr:nvPicPr>
        <xdr:cNvPr id="1219" name="Image 1218" descr="Picture">
          <a:extLst>
            <a:ext uri="{FF2B5EF4-FFF2-40B4-BE49-F238E27FC236}">
              <a16:creationId xmlns:a16="http://schemas.microsoft.com/office/drawing/2014/main" xmlns="" id="{00000000-0008-0000-0000-0000C3040000}"/>
            </a:ext>
          </a:extLst>
        </xdr:cNvPr>
        <xdr:cNvPicPr/>
      </xdr:nvPicPr>
      <xdr:blipFill>
        <a:blip xmlns:r="http://schemas.openxmlformats.org/officeDocument/2006/relationships" r:embed="rId33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2494042566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1222</xdr:row>
      <xdr:rowOff>124240</xdr:rowOff>
    </xdr:from>
    <xdr:to>
      <xdr:col>5</xdr:col>
      <xdr:colOff>1393709</xdr:colOff>
      <xdr:row>1222</xdr:row>
      <xdr:rowOff>1648240</xdr:rowOff>
    </xdr:to>
    <xdr:pic>
      <xdr:nvPicPr>
        <xdr:cNvPr id="1220" name="Image 1219" descr="Picture">
          <a:extLst>
            <a:ext uri="{FF2B5EF4-FFF2-40B4-BE49-F238E27FC236}">
              <a16:creationId xmlns:a16="http://schemas.microsoft.com/office/drawing/2014/main" xmlns="" id="{00000000-0008-0000-0000-0000C4040000}"/>
            </a:ext>
          </a:extLst>
        </xdr:cNvPr>
        <xdr:cNvPicPr/>
      </xdr:nvPicPr>
      <xdr:blipFill>
        <a:blip xmlns:r="http://schemas.openxmlformats.org/officeDocument/2006/relationships" r:embed="rId33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2495881305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1223</xdr:row>
      <xdr:rowOff>124240</xdr:rowOff>
    </xdr:from>
    <xdr:to>
      <xdr:col>5</xdr:col>
      <xdr:colOff>1393709</xdr:colOff>
      <xdr:row>1223</xdr:row>
      <xdr:rowOff>1648240</xdr:rowOff>
    </xdr:to>
    <xdr:pic>
      <xdr:nvPicPr>
        <xdr:cNvPr id="1221" name="Image 1220" descr="Picture">
          <a:extLst>
            <a:ext uri="{FF2B5EF4-FFF2-40B4-BE49-F238E27FC236}">
              <a16:creationId xmlns:a16="http://schemas.microsoft.com/office/drawing/2014/main" xmlns="" id="{00000000-0008-0000-0000-0000C5040000}"/>
            </a:ext>
          </a:extLst>
        </xdr:cNvPr>
        <xdr:cNvPicPr/>
      </xdr:nvPicPr>
      <xdr:blipFill>
        <a:blip xmlns:r="http://schemas.openxmlformats.org/officeDocument/2006/relationships" r:embed="rId33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2497720044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1224</xdr:row>
      <xdr:rowOff>124240</xdr:rowOff>
    </xdr:from>
    <xdr:to>
      <xdr:col>5</xdr:col>
      <xdr:colOff>1393709</xdr:colOff>
      <xdr:row>1224</xdr:row>
      <xdr:rowOff>1648240</xdr:rowOff>
    </xdr:to>
    <xdr:pic>
      <xdr:nvPicPr>
        <xdr:cNvPr id="1222" name="Image 1221" descr="Picture">
          <a:extLst>
            <a:ext uri="{FF2B5EF4-FFF2-40B4-BE49-F238E27FC236}">
              <a16:creationId xmlns:a16="http://schemas.microsoft.com/office/drawing/2014/main" xmlns="" id="{00000000-0008-0000-0000-0000C6040000}"/>
            </a:ext>
          </a:extLst>
        </xdr:cNvPr>
        <xdr:cNvPicPr/>
      </xdr:nvPicPr>
      <xdr:blipFill>
        <a:blip xmlns:r="http://schemas.openxmlformats.org/officeDocument/2006/relationships" r:embed="rId33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2499558783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1225</xdr:row>
      <xdr:rowOff>124240</xdr:rowOff>
    </xdr:from>
    <xdr:to>
      <xdr:col>5</xdr:col>
      <xdr:colOff>1393709</xdr:colOff>
      <xdr:row>1225</xdr:row>
      <xdr:rowOff>1648240</xdr:rowOff>
    </xdr:to>
    <xdr:pic>
      <xdr:nvPicPr>
        <xdr:cNvPr id="1223" name="Image 1222" descr="Picture">
          <a:extLst>
            <a:ext uri="{FF2B5EF4-FFF2-40B4-BE49-F238E27FC236}">
              <a16:creationId xmlns:a16="http://schemas.microsoft.com/office/drawing/2014/main" xmlns="" id="{00000000-0008-0000-0000-0000C7040000}"/>
            </a:ext>
          </a:extLst>
        </xdr:cNvPr>
        <xdr:cNvPicPr/>
      </xdr:nvPicPr>
      <xdr:blipFill>
        <a:blip xmlns:r="http://schemas.openxmlformats.org/officeDocument/2006/relationships" r:embed="rId33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2501397523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1226</xdr:row>
      <xdr:rowOff>124240</xdr:rowOff>
    </xdr:from>
    <xdr:to>
      <xdr:col>5</xdr:col>
      <xdr:colOff>1393709</xdr:colOff>
      <xdr:row>1226</xdr:row>
      <xdr:rowOff>1648240</xdr:rowOff>
    </xdr:to>
    <xdr:pic>
      <xdr:nvPicPr>
        <xdr:cNvPr id="1224" name="Image 1223" descr="Picture">
          <a:extLst>
            <a:ext uri="{FF2B5EF4-FFF2-40B4-BE49-F238E27FC236}">
              <a16:creationId xmlns:a16="http://schemas.microsoft.com/office/drawing/2014/main" xmlns="" id="{00000000-0008-0000-0000-0000C8040000}"/>
            </a:ext>
          </a:extLst>
        </xdr:cNvPr>
        <xdr:cNvPicPr/>
      </xdr:nvPicPr>
      <xdr:blipFill>
        <a:blip xmlns:r="http://schemas.openxmlformats.org/officeDocument/2006/relationships" r:embed="rId33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2503236262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1227</xdr:row>
      <xdr:rowOff>124240</xdr:rowOff>
    </xdr:from>
    <xdr:to>
      <xdr:col>5</xdr:col>
      <xdr:colOff>1393709</xdr:colOff>
      <xdr:row>1227</xdr:row>
      <xdr:rowOff>1648240</xdr:rowOff>
    </xdr:to>
    <xdr:pic>
      <xdr:nvPicPr>
        <xdr:cNvPr id="1226" name="Image 1225" descr="Picture">
          <a:extLst>
            <a:ext uri="{FF2B5EF4-FFF2-40B4-BE49-F238E27FC236}">
              <a16:creationId xmlns:a16="http://schemas.microsoft.com/office/drawing/2014/main" xmlns="" id="{00000000-0008-0000-0000-0000CA040000}"/>
            </a:ext>
          </a:extLst>
        </xdr:cNvPr>
        <xdr:cNvPicPr/>
      </xdr:nvPicPr>
      <xdr:blipFill>
        <a:blip xmlns:r="http://schemas.openxmlformats.org/officeDocument/2006/relationships" r:embed="rId33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2506913740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1228</xdr:row>
      <xdr:rowOff>124240</xdr:rowOff>
    </xdr:from>
    <xdr:to>
      <xdr:col>5</xdr:col>
      <xdr:colOff>1393709</xdr:colOff>
      <xdr:row>1228</xdr:row>
      <xdr:rowOff>1648240</xdr:rowOff>
    </xdr:to>
    <xdr:pic>
      <xdr:nvPicPr>
        <xdr:cNvPr id="1227" name="Image 1226" descr="Picture">
          <a:extLst>
            <a:ext uri="{FF2B5EF4-FFF2-40B4-BE49-F238E27FC236}">
              <a16:creationId xmlns:a16="http://schemas.microsoft.com/office/drawing/2014/main" xmlns="" id="{00000000-0008-0000-0000-0000CB040000}"/>
            </a:ext>
          </a:extLst>
        </xdr:cNvPr>
        <xdr:cNvPicPr/>
      </xdr:nvPicPr>
      <xdr:blipFill>
        <a:blip xmlns:r="http://schemas.openxmlformats.org/officeDocument/2006/relationships" r:embed="rId33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2508752479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1229</xdr:row>
      <xdr:rowOff>124240</xdr:rowOff>
    </xdr:from>
    <xdr:to>
      <xdr:col>5</xdr:col>
      <xdr:colOff>1393709</xdr:colOff>
      <xdr:row>1229</xdr:row>
      <xdr:rowOff>1648240</xdr:rowOff>
    </xdr:to>
    <xdr:pic>
      <xdr:nvPicPr>
        <xdr:cNvPr id="1228" name="Image 1227" descr="Picture">
          <a:extLst>
            <a:ext uri="{FF2B5EF4-FFF2-40B4-BE49-F238E27FC236}">
              <a16:creationId xmlns:a16="http://schemas.microsoft.com/office/drawing/2014/main" xmlns="" id="{00000000-0008-0000-0000-0000CC040000}"/>
            </a:ext>
          </a:extLst>
        </xdr:cNvPr>
        <xdr:cNvPicPr/>
      </xdr:nvPicPr>
      <xdr:blipFill>
        <a:blip xmlns:r="http://schemas.openxmlformats.org/officeDocument/2006/relationships" r:embed="rId33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2510591218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1230</xdr:row>
      <xdr:rowOff>124240</xdr:rowOff>
    </xdr:from>
    <xdr:to>
      <xdr:col>5</xdr:col>
      <xdr:colOff>1393709</xdr:colOff>
      <xdr:row>1230</xdr:row>
      <xdr:rowOff>1648240</xdr:rowOff>
    </xdr:to>
    <xdr:pic>
      <xdr:nvPicPr>
        <xdr:cNvPr id="1229" name="Image 1228" descr="Picture">
          <a:extLst>
            <a:ext uri="{FF2B5EF4-FFF2-40B4-BE49-F238E27FC236}">
              <a16:creationId xmlns:a16="http://schemas.microsoft.com/office/drawing/2014/main" xmlns="" id="{00000000-0008-0000-0000-0000CD040000}"/>
            </a:ext>
          </a:extLst>
        </xdr:cNvPr>
        <xdr:cNvPicPr/>
      </xdr:nvPicPr>
      <xdr:blipFill>
        <a:blip xmlns:r="http://schemas.openxmlformats.org/officeDocument/2006/relationships" r:embed="rId33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2512429957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1232</xdr:row>
      <xdr:rowOff>124240</xdr:rowOff>
    </xdr:from>
    <xdr:to>
      <xdr:col>5</xdr:col>
      <xdr:colOff>1393709</xdr:colOff>
      <xdr:row>1232</xdr:row>
      <xdr:rowOff>1648240</xdr:rowOff>
    </xdr:to>
    <xdr:pic>
      <xdr:nvPicPr>
        <xdr:cNvPr id="1230" name="Image 1229" descr="Picture">
          <a:extLst>
            <a:ext uri="{FF2B5EF4-FFF2-40B4-BE49-F238E27FC236}">
              <a16:creationId xmlns:a16="http://schemas.microsoft.com/office/drawing/2014/main" xmlns="" id="{00000000-0008-0000-0000-0000CE040000}"/>
            </a:ext>
          </a:extLst>
        </xdr:cNvPr>
        <xdr:cNvPicPr/>
      </xdr:nvPicPr>
      <xdr:blipFill>
        <a:blip xmlns:r="http://schemas.openxmlformats.org/officeDocument/2006/relationships" r:embed="rId33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2519784914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1233</xdr:row>
      <xdr:rowOff>124240</xdr:rowOff>
    </xdr:from>
    <xdr:to>
      <xdr:col>5</xdr:col>
      <xdr:colOff>1393709</xdr:colOff>
      <xdr:row>1233</xdr:row>
      <xdr:rowOff>1648240</xdr:rowOff>
    </xdr:to>
    <xdr:pic>
      <xdr:nvPicPr>
        <xdr:cNvPr id="1231" name="Image 1230" descr="Picture">
          <a:extLst>
            <a:ext uri="{FF2B5EF4-FFF2-40B4-BE49-F238E27FC236}">
              <a16:creationId xmlns:a16="http://schemas.microsoft.com/office/drawing/2014/main" xmlns="" id="{00000000-0008-0000-0000-0000CF040000}"/>
            </a:ext>
          </a:extLst>
        </xdr:cNvPr>
        <xdr:cNvPicPr/>
      </xdr:nvPicPr>
      <xdr:blipFill>
        <a:blip xmlns:r="http://schemas.openxmlformats.org/officeDocument/2006/relationships" r:embed="rId33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2521623653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1234</xdr:row>
      <xdr:rowOff>124240</xdr:rowOff>
    </xdr:from>
    <xdr:to>
      <xdr:col>5</xdr:col>
      <xdr:colOff>1393709</xdr:colOff>
      <xdr:row>1234</xdr:row>
      <xdr:rowOff>1648240</xdr:rowOff>
    </xdr:to>
    <xdr:pic>
      <xdr:nvPicPr>
        <xdr:cNvPr id="1232" name="Image 1231" descr="Picture">
          <a:extLst>
            <a:ext uri="{FF2B5EF4-FFF2-40B4-BE49-F238E27FC236}">
              <a16:creationId xmlns:a16="http://schemas.microsoft.com/office/drawing/2014/main" xmlns="" id="{00000000-0008-0000-0000-0000D0040000}"/>
            </a:ext>
          </a:extLst>
        </xdr:cNvPr>
        <xdr:cNvPicPr/>
      </xdr:nvPicPr>
      <xdr:blipFill>
        <a:blip xmlns:r="http://schemas.openxmlformats.org/officeDocument/2006/relationships" r:embed="rId33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2523462392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1235</xdr:row>
      <xdr:rowOff>124240</xdr:rowOff>
    </xdr:from>
    <xdr:to>
      <xdr:col>5</xdr:col>
      <xdr:colOff>1393709</xdr:colOff>
      <xdr:row>1235</xdr:row>
      <xdr:rowOff>1648240</xdr:rowOff>
    </xdr:to>
    <xdr:pic>
      <xdr:nvPicPr>
        <xdr:cNvPr id="1233" name="Image 1232" descr="Picture">
          <a:extLst>
            <a:ext uri="{FF2B5EF4-FFF2-40B4-BE49-F238E27FC236}">
              <a16:creationId xmlns:a16="http://schemas.microsoft.com/office/drawing/2014/main" xmlns="" id="{00000000-0008-0000-0000-0000D1040000}"/>
            </a:ext>
          </a:extLst>
        </xdr:cNvPr>
        <xdr:cNvPicPr/>
      </xdr:nvPicPr>
      <xdr:blipFill>
        <a:blip xmlns:r="http://schemas.openxmlformats.org/officeDocument/2006/relationships" r:embed="rId34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2525301131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1236</xdr:row>
      <xdr:rowOff>124240</xdr:rowOff>
    </xdr:from>
    <xdr:to>
      <xdr:col>5</xdr:col>
      <xdr:colOff>1393709</xdr:colOff>
      <xdr:row>1236</xdr:row>
      <xdr:rowOff>1648240</xdr:rowOff>
    </xdr:to>
    <xdr:pic>
      <xdr:nvPicPr>
        <xdr:cNvPr id="1234" name="Image 1233" descr="Picture">
          <a:extLst>
            <a:ext uri="{FF2B5EF4-FFF2-40B4-BE49-F238E27FC236}">
              <a16:creationId xmlns:a16="http://schemas.microsoft.com/office/drawing/2014/main" xmlns="" id="{00000000-0008-0000-0000-0000D2040000}"/>
            </a:ext>
          </a:extLst>
        </xdr:cNvPr>
        <xdr:cNvPicPr/>
      </xdr:nvPicPr>
      <xdr:blipFill>
        <a:blip xmlns:r="http://schemas.openxmlformats.org/officeDocument/2006/relationships" r:embed="rId34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2527139870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1237</xdr:row>
      <xdr:rowOff>124240</xdr:rowOff>
    </xdr:from>
    <xdr:to>
      <xdr:col>5</xdr:col>
      <xdr:colOff>1393709</xdr:colOff>
      <xdr:row>1237</xdr:row>
      <xdr:rowOff>1648240</xdr:rowOff>
    </xdr:to>
    <xdr:pic>
      <xdr:nvPicPr>
        <xdr:cNvPr id="1235" name="Image 1234" descr="Picture">
          <a:extLst>
            <a:ext uri="{FF2B5EF4-FFF2-40B4-BE49-F238E27FC236}">
              <a16:creationId xmlns:a16="http://schemas.microsoft.com/office/drawing/2014/main" xmlns="" id="{00000000-0008-0000-0000-0000D3040000}"/>
            </a:ext>
          </a:extLst>
        </xdr:cNvPr>
        <xdr:cNvPicPr/>
      </xdr:nvPicPr>
      <xdr:blipFill>
        <a:blip xmlns:r="http://schemas.openxmlformats.org/officeDocument/2006/relationships" r:embed="rId34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2528978610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1238</xdr:row>
      <xdr:rowOff>124240</xdr:rowOff>
    </xdr:from>
    <xdr:to>
      <xdr:col>5</xdr:col>
      <xdr:colOff>1393709</xdr:colOff>
      <xdr:row>1238</xdr:row>
      <xdr:rowOff>1648240</xdr:rowOff>
    </xdr:to>
    <xdr:pic>
      <xdr:nvPicPr>
        <xdr:cNvPr id="1236" name="Image 1235" descr="Picture">
          <a:extLst>
            <a:ext uri="{FF2B5EF4-FFF2-40B4-BE49-F238E27FC236}">
              <a16:creationId xmlns:a16="http://schemas.microsoft.com/office/drawing/2014/main" xmlns="" id="{00000000-0008-0000-0000-0000D4040000}"/>
            </a:ext>
          </a:extLst>
        </xdr:cNvPr>
        <xdr:cNvPicPr/>
      </xdr:nvPicPr>
      <xdr:blipFill>
        <a:blip xmlns:r="http://schemas.openxmlformats.org/officeDocument/2006/relationships" r:embed="rId34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2530817349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1239</xdr:row>
      <xdr:rowOff>124240</xdr:rowOff>
    </xdr:from>
    <xdr:to>
      <xdr:col>5</xdr:col>
      <xdr:colOff>1393709</xdr:colOff>
      <xdr:row>1239</xdr:row>
      <xdr:rowOff>1648240</xdr:rowOff>
    </xdr:to>
    <xdr:pic>
      <xdr:nvPicPr>
        <xdr:cNvPr id="1237" name="Image 1236" descr="Picture">
          <a:extLst>
            <a:ext uri="{FF2B5EF4-FFF2-40B4-BE49-F238E27FC236}">
              <a16:creationId xmlns:a16="http://schemas.microsoft.com/office/drawing/2014/main" xmlns="" id="{00000000-0008-0000-0000-0000D5040000}"/>
            </a:ext>
          </a:extLst>
        </xdr:cNvPr>
        <xdr:cNvPicPr/>
      </xdr:nvPicPr>
      <xdr:blipFill>
        <a:blip xmlns:r="http://schemas.openxmlformats.org/officeDocument/2006/relationships" r:embed="rId34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2532656088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1240</xdr:row>
      <xdr:rowOff>124240</xdr:rowOff>
    </xdr:from>
    <xdr:to>
      <xdr:col>5</xdr:col>
      <xdr:colOff>1393709</xdr:colOff>
      <xdr:row>1240</xdr:row>
      <xdr:rowOff>1648240</xdr:rowOff>
    </xdr:to>
    <xdr:pic>
      <xdr:nvPicPr>
        <xdr:cNvPr id="1238" name="Image 1237" descr="Picture">
          <a:extLst>
            <a:ext uri="{FF2B5EF4-FFF2-40B4-BE49-F238E27FC236}">
              <a16:creationId xmlns:a16="http://schemas.microsoft.com/office/drawing/2014/main" xmlns="" id="{00000000-0008-0000-0000-0000D6040000}"/>
            </a:ext>
          </a:extLst>
        </xdr:cNvPr>
        <xdr:cNvPicPr/>
      </xdr:nvPicPr>
      <xdr:blipFill>
        <a:blip xmlns:r="http://schemas.openxmlformats.org/officeDocument/2006/relationships" r:embed="rId34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2534494827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1241</xdr:row>
      <xdr:rowOff>124240</xdr:rowOff>
    </xdr:from>
    <xdr:to>
      <xdr:col>5</xdr:col>
      <xdr:colOff>1393709</xdr:colOff>
      <xdr:row>1241</xdr:row>
      <xdr:rowOff>1648240</xdr:rowOff>
    </xdr:to>
    <xdr:pic>
      <xdr:nvPicPr>
        <xdr:cNvPr id="1239" name="Image 1238" descr="Picture">
          <a:extLst>
            <a:ext uri="{FF2B5EF4-FFF2-40B4-BE49-F238E27FC236}">
              <a16:creationId xmlns:a16="http://schemas.microsoft.com/office/drawing/2014/main" xmlns="" id="{00000000-0008-0000-0000-0000D7040000}"/>
            </a:ext>
          </a:extLst>
        </xdr:cNvPr>
        <xdr:cNvPicPr/>
      </xdr:nvPicPr>
      <xdr:blipFill>
        <a:blip xmlns:r="http://schemas.openxmlformats.org/officeDocument/2006/relationships" r:embed="rId34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2536333566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1245</xdr:row>
      <xdr:rowOff>124240</xdr:rowOff>
    </xdr:from>
    <xdr:to>
      <xdr:col>5</xdr:col>
      <xdr:colOff>1393709</xdr:colOff>
      <xdr:row>1245</xdr:row>
      <xdr:rowOff>1648240</xdr:rowOff>
    </xdr:to>
    <xdr:pic>
      <xdr:nvPicPr>
        <xdr:cNvPr id="1240" name="Image 1239" descr="Picture">
          <a:extLst>
            <a:ext uri="{FF2B5EF4-FFF2-40B4-BE49-F238E27FC236}">
              <a16:creationId xmlns:a16="http://schemas.microsoft.com/office/drawing/2014/main" xmlns="" id="{00000000-0008-0000-0000-0000D8040000}"/>
            </a:ext>
          </a:extLst>
        </xdr:cNvPr>
        <xdr:cNvPicPr/>
      </xdr:nvPicPr>
      <xdr:blipFill>
        <a:blip xmlns:r="http://schemas.openxmlformats.org/officeDocument/2006/relationships" r:embed="rId34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2543688523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1246</xdr:row>
      <xdr:rowOff>124240</xdr:rowOff>
    </xdr:from>
    <xdr:to>
      <xdr:col>5</xdr:col>
      <xdr:colOff>1393709</xdr:colOff>
      <xdr:row>1246</xdr:row>
      <xdr:rowOff>1648240</xdr:rowOff>
    </xdr:to>
    <xdr:pic>
      <xdr:nvPicPr>
        <xdr:cNvPr id="1241" name="Image 1240" descr="Picture">
          <a:extLst>
            <a:ext uri="{FF2B5EF4-FFF2-40B4-BE49-F238E27FC236}">
              <a16:creationId xmlns:a16="http://schemas.microsoft.com/office/drawing/2014/main" xmlns="" id="{00000000-0008-0000-0000-0000D9040000}"/>
            </a:ext>
          </a:extLst>
        </xdr:cNvPr>
        <xdr:cNvPicPr/>
      </xdr:nvPicPr>
      <xdr:blipFill>
        <a:blip xmlns:r="http://schemas.openxmlformats.org/officeDocument/2006/relationships" r:embed="rId34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2545527262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1247</xdr:row>
      <xdr:rowOff>124240</xdr:rowOff>
    </xdr:from>
    <xdr:to>
      <xdr:col>5</xdr:col>
      <xdr:colOff>1393709</xdr:colOff>
      <xdr:row>1247</xdr:row>
      <xdr:rowOff>1648240</xdr:rowOff>
    </xdr:to>
    <xdr:pic>
      <xdr:nvPicPr>
        <xdr:cNvPr id="1242" name="Image 1241" descr="Picture">
          <a:extLst>
            <a:ext uri="{FF2B5EF4-FFF2-40B4-BE49-F238E27FC236}">
              <a16:creationId xmlns:a16="http://schemas.microsoft.com/office/drawing/2014/main" xmlns="" id="{00000000-0008-0000-0000-0000DA040000}"/>
            </a:ext>
          </a:extLst>
        </xdr:cNvPr>
        <xdr:cNvPicPr/>
      </xdr:nvPicPr>
      <xdr:blipFill>
        <a:blip xmlns:r="http://schemas.openxmlformats.org/officeDocument/2006/relationships" r:embed="rId34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2547366001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1248</xdr:row>
      <xdr:rowOff>124240</xdr:rowOff>
    </xdr:from>
    <xdr:to>
      <xdr:col>5</xdr:col>
      <xdr:colOff>1393709</xdr:colOff>
      <xdr:row>1248</xdr:row>
      <xdr:rowOff>1648240</xdr:rowOff>
    </xdr:to>
    <xdr:pic>
      <xdr:nvPicPr>
        <xdr:cNvPr id="1243" name="Image 1242" descr="Picture">
          <a:extLst>
            <a:ext uri="{FF2B5EF4-FFF2-40B4-BE49-F238E27FC236}">
              <a16:creationId xmlns:a16="http://schemas.microsoft.com/office/drawing/2014/main" xmlns="" id="{00000000-0008-0000-0000-0000DB040000}"/>
            </a:ext>
          </a:extLst>
        </xdr:cNvPr>
        <xdr:cNvPicPr/>
      </xdr:nvPicPr>
      <xdr:blipFill>
        <a:blip xmlns:r="http://schemas.openxmlformats.org/officeDocument/2006/relationships" r:embed="rId34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2549204740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1249</xdr:row>
      <xdr:rowOff>124240</xdr:rowOff>
    </xdr:from>
    <xdr:to>
      <xdr:col>5</xdr:col>
      <xdr:colOff>1393709</xdr:colOff>
      <xdr:row>1249</xdr:row>
      <xdr:rowOff>1648240</xdr:rowOff>
    </xdr:to>
    <xdr:pic>
      <xdr:nvPicPr>
        <xdr:cNvPr id="1244" name="Image 1243" descr="Picture">
          <a:extLst>
            <a:ext uri="{FF2B5EF4-FFF2-40B4-BE49-F238E27FC236}">
              <a16:creationId xmlns:a16="http://schemas.microsoft.com/office/drawing/2014/main" xmlns="" id="{00000000-0008-0000-0000-0000DC040000}"/>
            </a:ext>
          </a:extLst>
        </xdr:cNvPr>
        <xdr:cNvPicPr/>
      </xdr:nvPicPr>
      <xdr:blipFill>
        <a:blip xmlns:r="http://schemas.openxmlformats.org/officeDocument/2006/relationships" r:embed="rId34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2551043479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1250</xdr:row>
      <xdr:rowOff>124240</xdr:rowOff>
    </xdr:from>
    <xdr:to>
      <xdr:col>5</xdr:col>
      <xdr:colOff>1393709</xdr:colOff>
      <xdr:row>1250</xdr:row>
      <xdr:rowOff>1648240</xdr:rowOff>
    </xdr:to>
    <xdr:pic>
      <xdr:nvPicPr>
        <xdr:cNvPr id="1245" name="Image 1244" descr="Picture">
          <a:extLst>
            <a:ext uri="{FF2B5EF4-FFF2-40B4-BE49-F238E27FC236}">
              <a16:creationId xmlns:a16="http://schemas.microsoft.com/office/drawing/2014/main" xmlns="" id="{00000000-0008-0000-0000-0000DD040000}"/>
            </a:ext>
          </a:extLst>
        </xdr:cNvPr>
        <xdr:cNvPicPr/>
      </xdr:nvPicPr>
      <xdr:blipFill>
        <a:blip xmlns:r="http://schemas.openxmlformats.org/officeDocument/2006/relationships" r:embed="rId34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2552882218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1251</xdr:row>
      <xdr:rowOff>124240</xdr:rowOff>
    </xdr:from>
    <xdr:to>
      <xdr:col>5</xdr:col>
      <xdr:colOff>1393709</xdr:colOff>
      <xdr:row>1251</xdr:row>
      <xdr:rowOff>1648240</xdr:rowOff>
    </xdr:to>
    <xdr:pic>
      <xdr:nvPicPr>
        <xdr:cNvPr id="1246" name="Image 1245" descr="Picture">
          <a:extLst>
            <a:ext uri="{FF2B5EF4-FFF2-40B4-BE49-F238E27FC236}">
              <a16:creationId xmlns:a16="http://schemas.microsoft.com/office/drawing/2014/main" xmlns="" id="{00000000-0008-0000-0000-0000DE040000}"/>
            </a:ext>
          </a:extLst>
        </xdr:cNvPr>
        <xdr:cNvPicPr/>
      </xdr:nvPicPr>
      <xdr:blipFill>
        <a:blip xmlns:r="http://schemas.openxmlformats.org/officeDocument/2006/relationships" r:embed="rId34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2554720957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1252</xdr:row>
      <xdr:rowOff>124240</xdr:rowOff>
    </xdr:from>
    <xdr:to>
      <xdr:col>5</xdr:col>
      <xdr:colOff>1393709</xdr:colOff>
      <xdr:row>1252</xdr:row>
      <xdr:rowOff>1648240</xdr:rowOff>
    </xdr:to>
    <xdr:pic>
      <xdr:nvPicPr>
        <xdr:cNvPr id="1247" name="Image 1246" descr="Picture">
          <a:extLst>
            <a:ext uri="{FF2B5EF4-FFF2-40B4-BE49-F238E27FC236}">
              <a16:creationId xmlns:a16="http://schemas.microsoft.com/office/drawing/2014/main" xmlns="" id="{00000000-0008-0000-0000-0000DF040000}"/>
            </a:ext>
          </a:extLst>
        </xdr:cNvPr>
        <xdr:cNvPicPr/>
      </xdr:nvPicPr>
      <xdr:blipFill>
        <a:blip xmlns:r="http://schemas.openxmlformats.org/officeDocument/2006/relationships" r:embed="rId34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2556559697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1257</xdr:row>
      <xdr:rowOff>124240</xdr:rowOff>
    </xdr:from>
    <xdr:to>
      <xdr:col>5</xdr:col>
      <xdr:colOff>1393709</xdr:colOff>
      <xdr:row>1257</xdr:row>
      <xdr:rowOff>1648240</xdr:rowOff>
    </xdr:to>
    <xdr:pic>
      <xdr:nvPicPr>
        <xdr:cNvPr id="1248" name="Image 1247" descr="Picture">
          <a:extLst>
            <a:ext uri="{FF2B5EF4-FFF2-40B4-BE49-F238E27FC236}">
              <a16:creationId xmlns:a16="http://schemas.microsoft.com/office/drawing/2014/main" xmlns="" id="{00000000-0008-0000-0000-0000E0040000}"/>
            </a:ext>
          </a:extLst>
        </xdr:cNvPr>
        <xdr:cNvPicPr/>
      </xdr:nvPicPr>
      <xdr:blipFill>
        <a:blip xmlns:r="http://schemas.openxmlformats.org/officeDocument/2006/relationships" r:embed="rId34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2571269610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1258</xdr:row>
      <xdr:rowOff>124240</xdr:rowOff>
    </xdr:from>
    <xdr:to>
      <xdr:col>5</xdr:col>
      <xdr:colOff>1393709</xdr:colOff>
      <xdr:row>1258</xdr:row>
      <xdr:rowOff>1648240</xdr:rowOff>
    </xdr:to>
    <xdr:pic>
      <xdr:nvPicPr>
        <xdr:cNvPr id="1249" name="Image 1248" descr="Picture">
          <a:extLst>
            <a:ext uri="{FF2B5EF4-FFF2-40B4-BE49-F238E27FC236}">
              <a16:creationId xmlns:a16="http://schemas.microsoft.com/office/drawing/2014/main" xmlns="" id="{00000000-0008-0000-0000-0000E1040000}"/>
            </a:ext>
          </a:extLst>
        </xdr:cNvPr>
        <xdr:cNvPicPr/>
      </xdr:nvPicPr>
      <xdr:blipFill>
        <a:blip xmlns:r="http://schemas.openxmlformats.org/officeDocument/2006/relationships" r:embed="rId34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2573108349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1259</xdr:row>
      <xdr:rowOff>124240</xdr:rowOff>
    </xdr:from>
    <xdr:to>
      <xdr:col>5</xdr:col>
      <xdr:colOff>1393709</xdr:colOff>
      <xdr:row>1259</xdr:row>
      <xdr:rowOff>1648240</xdr:rowOff>
    </xdr:to>
    <xdr:pic>
      <xdr:nvPicPr>
        <xdr:cNvPr id="1250" name="Image 1249" descr="Picture">
          <a:extLst>
            <a:ext uri="{FF2B5EF4-FFF2-40B4-BE49-F238E27FC236}">
              <a16:creationId xmlns:a16="http://schemas.microsoft.com/office/drawing/2014/main" xmlns="" id="{00000000-0008-0000-0000-0000E2040000}"/>
            </a:ext>
          </a:extLst>
        </xdr:cNvPr>
        <xdr:cNvPicPr/>
      </xdr:nvPicPr>
      <xdr:blipFill>
        <a:blip xmlns:r="http://schemas.openxmlformats.org/officeDocument/2006/relationships" r:embed="rId34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2574947088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1260</xdr:row>
      <xdr:rowOff>124240</xdr:rowOff>
    </xdr:from>
    <xdr:to>
      <xdr:col>5</xdr:col>
      <xdr:colOff>1393709</xdr:colOff>
      <xdr:row>1260</xdr:row>
      <xdr:rowOff>1648240</xdr:rowOff>
    </xdr:to>
    <xdr:pic>
      <xdr:nvPicPr>
        <xdr:cNvPr id="1251" name="Image 1250" descr="Picture">
          <a:extLst>
            <a:ext uri="{FF2B5EF4-FFF2-40B4-BE49-F238E27FC236}">
              <a16:creationId xmlns:a16="http://schemas.microsoft.com/office/drawing/2014/main" xmlns="" id="{00000000-0008-0000-0000-0000E3040000}"/>
            </a:ext>
          </a:extLst>
        </xdr:cNvPr>
        <xdr:cNvPicPr/>
      </xdr:nvPicPr>
      <xdr:blipFill>
        <a:blip xmlns:r="http://schemas.openxmlformats.org/officeDocument/2006/relationships" r:embed="rId34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2576785827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1261</xdr:row>
      <xdr:rowOff>124240</xdr:rowOff>
    </xdr:from>
    <xdr:to>
      <xdr:col>5</xdr:col>
      <xdr:colOff>1393709</xdr:colOff>
      <xdr:row>1261</xdr:row>
      <xdr:rowOff>1648240</xdr:rowOff>
    </xdr:to>
    <xdr:pic>
      <xdr:nvPicPr>
        <xdr:cNvPr id="1252" name="Image 1251" descr="Picture">
          <a:extLst>
            <a:ext uri="{FF2B5EF4-FFF2-40B4-BE49-F238E27FC236}">
              <a16:creationId xmlns:a16="http://schemas.microsoft.com/office/drawing/2014/main" xmlns="" id="{00000000-0008-0000-0000-0000E4040000}"/>
            </a:ext>
          </a:extLst>
        </xdr:cNvPr>
        <xdr:cNvPicPr/>
      </xdr:nvPicPr>
      <xdr:blipFill>
        <a:blip xmlns:r="http://schemas.openxmlformats.org/officeDocument/2006/relationships" r:embed="rId34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2578624566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1262</xdr:row>
      <xdr:rowOff>124240</xdr:rowOff>
    </xdr:from>
    <xdr:to>
      <xdr:col>5</xdr:col>
      <xdr:colOff>1393709</xdr:colOff>
      <xdr:row>1262</xdr:row>
      <xdr:rowOff>1648240</xdr:rowOff>
    </xdr:to>
    <xdr:pic>
      <xdr:nvPicPr>
        <xdr:cNvPr id="1253" name="Image 1252" descr="Picture">
          <a:extLst>
            <a:ext uri="{FF2B5EF4-FFF2-40B4-BE49-F238E27FC236}">
              <a16:creationId xmlns:a16="http://schemas.microsoft.com/office/drawing/2014/main" xmlns="" id="{00000000-0008-0000-0000-0000E5040000}"/>
            </a:ext>
          </a:extLst>
        </xdr:cNvPr>
        <xdr:cNvPicPr/>
      </xdr:nvPicPr>
      <xdr:blipFill>
        <a:blip xmlns:r="http://schemas.openxmlformats.org/officeDocument/2006/relationships" r:embed="rId34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2580463305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1263</xdr:row>
      <xdr:rowOff>124240</xdr:rowOff>
    </xdr:from>
    <xdr:to>
      <xdr:col>5</xdr:col>
      <xdr:colOff>1393709</xdr:colOff>
      <xdr:row>1263</xdr:row>
      <xdr:rowOff>1648240</xdr:rowOff>
    </xdr:to>
    <xdr:pic>
      <xdr:nvPicPr>
        <xdr:cNvPr id="1254" name="Image 1253" descr="Picture">
          <a:extLst>
            <a:ext uri="{FF2B5EF4-FFF2-40B4-BE49-F238E27FC236}">
              <a16:creationId xmlns:a16="http://schemas.microsoft.com/office/drawing/2014/main" xmlns="" id="{00000000-0008-0000-0000-0000E6040000}"/>
            </a:ext>
          </a:extLst>
        </xdr:cNvPr>
        <xdr:cNvPicPr/>
      </xdr:nvPicPr>
      <xdr:blipFill>
        <a:blip xmlns:r="http://schemas.openxmlformats.org/officeDocument/2006/relationships" r:embed="rId34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2582302044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1264</xdr:row>
      <xdr:rowOff>124240</xdr:rowOff>
    </xdr:from>
    <xdr:to>
      <xdr:col>5</xdr:col>
      <xdr:colOff>1393709</xdr:colOff>
      <xdr:row>1264</xdr:row>
      <xdr:rowOff>1648240</xdr:rowOff>
    </xdr:to>
    <xdr:pic>
      <xdr:nvPicPr>
        <xdr:cNvPr id="1255" name="Image 1254" descr="Picture">
          <a:extLst>
            <a:ext uri="{FF2B5EF4-FFF2-40B4-BE49-F238E27FC236}">
              <a16:creationId xmlns:a16="http://schemas.microsoft.com/office/drawing/2014/main" xmlns="" id="{00000000-0008-0000-0000-0000E7040000}"/>
            </a:ext>
          </a:extLst>
        </xdr:cNvPr>
        <xdr:cNvPicPr/>
      </xdr:nvPicPr>
      <xdr:blipFill>
        <a:blip xmlns:r="http://schemas.openxmlformats.org/officeDocument/2006/relationships" r:embed="rId34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2584140783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1270</xdr:row>
      <xdr:rowOff>124240</xdr:rowOff>
    </xdr:from>
    <xdr:to>
      <xdr:col>5</xdr:col>
      <xdr:colOff>1393709</xdr:colOff>
      <xdr:row>1270</xdr:row>
      <xdr:rowOff>1648240</xdr:rowOff>
    </xdr:to>
    <xdr:pic>
      <xdr:nvPicPr>
        <xdr:cNvPr id="1256" name="Image 1255" descr="Picture">
          <a:extLst>
            <a:ext uri="{FF2B5EF4-FFF2-40B4-BE49-F238E27FC236}">
              <a16:creationId xmlns:a16="http://schemas.microsoft.com/office/drawing/2014/main" xmlns="" id="{00000000-0008-0000-0000-0000E8040000}"/>
            </a:ext>
          </a:extLst>
        </xdr:cNvPr>
        <xdr:cNvPicPr/>
      </xdr:nvPicPr>
      <xdr:blipFill>
        <a:blip xmlns:r="http://schemas.openxmlformats.org/officeDocument/2006/relationships" r:embed="rId3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2595173218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1271</xdr:row>
      <xdr:rowOff>124240</xdr:rowOff>
    </xdr:from>
    <xdr:to>
      <xdr:col>5</xdr:col>
      <xdr:colOff>1393709</xdr:colOff>
      <xdr:row>1271</xdr:row>
      <xdr:rowOff>1648240</xdr:rowOff>
    </xdr:to>
    <xdr:pic>
      <xdr:nvPicPr>
        <xdr:cNvPr id="1257" name="Image 1256" descr="Picture">
          <a:extLst>
            <a:ext uri="{FF2B5EF4-FFF2-40B4-BE49-F238E27FC236}">
              <a16:creationId xmlns:a16="http://schemas.microsoft.com/office/drawing/2014/main" xmlns="" id="{00000000-0008-0000-0000-0000E9040000}"/>
            </a:ext>
          </a:extLst>
        </xdr:cNvPr>
        <xdr:cNvPicPr/>
      </xdr:nvPicPr>
      <xdr:blipFill>
        <a:blip xmlns:r="http://schemas.openxmlformats.org/officeDocument/2006/relationships" r:embed="rId3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2597011957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1272</xdr:row>
      <xdr:rowOff>124240</xdr:rowOff>
    </xdr:from>
    <xdr:to>
      <xdr:col>5</xdr:col>
      <xdr:colOff>1393709</xdr:colOff>
      <xdr:row>1272</xdr:row>
      <xdr:rowOff>1648240</xdr:rowOff>
    </xdr:to>
    <xdr:pic>
      <xdr:nvPicPr>
        <xdr:cNvPr id="1258" name="Image 1257" descr="Picture">
          <a:extLst>
            <a:ext uri="{FF2B5EF4-FFF2-40B4-BE49-F238E27FC236}">
              <a16:creationId xmlns:a16="http://schemas.microsoft.com/office/drawing/2014/main" xmlns="" id="{00000000-0008-0000-0000-0000EA040000}"/>
            </a:ext>
          </a:extLst>
        </xdr:cNvPr>
        <xdr:cNvPicPr/>
      </xdr:nvPicPr>
      <xdr:blipFill>
        <a:blip xmlns:r="http://schemas.openxmlformats.org/officeDocument/2006/relationships" r:embed="rId3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2598850697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1273</xdr:row>
      <xdr:rowOff>124240</xdr:rowOff>
    </xdr:from>
    <xdr:to>
      <xdr:col>5</xdr:col>
      <xdr:colOff>1393709</xdr:colOff>
      <xdr:row>1273</xdr:row>
      <xdr:rowOff>1648240</xdr:rowOff>
    </xdr:to>
    <xdr:pic>
      <xdr:nvPicPr>
        <xdr:cNvPr id="1259" name="Image 1258" descr="Picture">
          <a:extLst>
            <a:ext uri="{FF2B5EF4-FFF2-40B4-BE49-F238E27FC236}">
              <a16:creationId xmlns:a16="http://schemas.microsoft.com/office/drawing/2014/main" xmlns="" id="{00000000-0008-0000-0000-0000EB040000}"/>
            </a:ext>
          </a:extLst>
        </xdr:cNvPr>
        <xdr:cNvPicPr/>
      </xdr:nvPicPr>
      <xdr:blipFill>
        <a:blip xmlns:r="http://schemas.openxmlformats.org/officeDocument/2006/relationships" r:embed="rId3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2600689436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1274</xdr:row>
      <xdr:rowOff>124240</xdr:rowOff>
    </xdr:from>
    <xdr:to>
      <xdr:col>5</xdr:col>
      <xdr:colOff>1393709</xdr:colOff>
      <xdr:row>1274</xdr:row>
      <xdr:rowOff>1648240</xdr:rowOff>
    </xdr:to>
    <xdr:pic>
      <xdr:nvPicPr>
        <xdr:cNvPr id="1260" name="Image 1259" descr="Picture">
          <a:extLst>
            <a:ext uri="{FF2B5EF4-FFF2-40B4-BE49-F238E27FC236}">
              <a16:creationId xmlns:a16="http://schemas.microsoft.com/office/drawing/2014/main" xmlns="" id="{00000000-0008-0000-0000-0000EC040000}"/>
            </a:ext>
          </a:extLst>
        </xdr:cNvPr>
        <xdr:cNvPicPr/>
      </xdr:nvPicPr>
      <xdr:blipFill>
        <a:blip xmlns:r="http://schemas.openxmlformats.org/officeDocument/2006/relationships" r:embed="rId3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2602528175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1275</xdr:row>
      <xdr:rowOff>124240</xdr:rowOff>
    </xdr:from>
    <xdr:to>
      <xdr:col>5</xdr:col>
      <xdr:colOff>1393709</xdr:colOff>
      <xdr:row>1275</xdr:row>
      <xdr:rowOff>1648240</xdr:rowOff>
    </xdr:to>
    <xdr:pic>
      <xdr:nvPicPr>
        <xdr:cNvPr id="1261" name="Image 1260" descr="Picture">
          <a:extLst>
            <a:ext uri="{FF2B5EF4-FFF2-40B4-BE49-F238E27FC236}">
              <a16:creationId xmlns:a16="http://schemas.microsoft.com/office/drawing/2014/main" xmlns="" id="{00000000-0008-0000-0000-0000ED040000}"/>
            </a:ext>
          </a:extLst>
        </xdr:cNvPr>
        <xdr:cNvPicPr/>
      </xdr:nvPicPr>
      <xdr:blipFill>
        <a:blip xmlns:r="http://schemas.openxmlformats.org/officeDocument/2006/relationships" r:embed="rId35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2604366914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1276</xdr:row>
      <xdr:rowOff>124240</xdr:rowOff>
    </xdr:from>
    <xdr:to>
      <xdr:col>5</xdr:col>
      <xdr:colOff>1393709</xdr:colOff>
      <xdr:row>1276</xdr:row>
      <xdr:rowOff>1648240</xdr:rowOff>
    </xdr:to>
    <xdr:pic>
      <xdr:nvPicPr>
        <xdr:cNvPr id="1262" name="Image 1261" descr="Picture">
          <a:extLst>
            <a:ext uri="{FF2B5EF4-FFF2-40B4-BE49-F238E27FC236}">
              <a16:creationId xmlns:a16="http://schemas.microsoft.com/office/drawing/2014/main" xmlns="" id="{00000000-0008-0000-0000-0000EE040000}"/>
            </a:ext>
          </a:extLst>
        </xdr:cNvPr>
        <xdr:cNvPicPr/>
      </xdr:nvPicPr>
      <xdr:blipFill>
        <a:blip xmlns:r="http://schemas.openxmlformats.org/officeDocument/2006/relationships" r:embed="rId35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2606205653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1277</xdr:row>
      <xdr:rowOff>124240</xdr:rowOff>
    </xdr:from>
    <xdr:to>
      <xdr:col>5</xdr:col>
      <xdr:colOff>1393709</xdr:colOff>
      <xdr:row>1277</xdr:row>
      <xdr:rowOff>1648240</xdr:rowOff>
    </xdr:to>
    <xdr:pic>
      <xdr:nvPicPr>
        <xdr:cNvPr id="1263" name="Image 1262" descr="Picture">
          <a:extLst>
            <a:ext uri="{FF2B5EF4-FFF2-40B4-BE49-F238E27FC236}">
              <a16:creationId xmlns:a16="http://schemas.microsoft.com/office/drawing/2014/main" xmlns="" id="{00000000-0008-0000-0000-0000EF040000}"/>
            </a:ext>
          </a:extLst>
        </xdr:cNvPr>
        <xdr:cNvPicPr/>
      </xdr:nvPicPr>
      <xdr:blipFill>
        <a:blip xmlns:r="http://schemas.openxmlformats.org/officeDocument/2006/relationships" r:embed="rId35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2608044392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1278</xdr:row>
      <xdr:rowOff>124240</xdr:rowOff>
    </xdr:from>
    <xdr:to>
      <xdr:col>5</xdr:col>
      <xdr:colOff>1393709</xdr:colOff>
      <xdr:row>1278</xdr:row>
      <xdr:rowOff>1648240</xdr:rowOff>
    </xdr:to>
    <xdr:pic>
      <xdr:nvPicPr>
        <xdr:cNvPr id="1264" name="Image 1263" descr="Picture">
          <a:extLst>
            <a:ext uri="{FF2B5EF4-FFF2-40B4-BE49-F238E27FC236}">
              <a16:creationId xmlns:a16="http://schemas.microsoft.com/office/drawing/2014/main" xmlns="" id="{00000000-0008-0000-0000-0000F0040000}"/>
            </a:ext>
          </a:extLst>
        </xdr:cNvPr>
        <xdr:cNvPicPr/>
      </xdr:nvPicPr>
      <xdr:blipFill>
        <a:blip xmlns:r="http://schemas.openxmlformats.org/officeDocument/2006/relationships" r:embed="rId35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2609883131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1279</xdr:row>
      <xdr:rowOff>124240</xdr:rowOff>
    </xdr:from>
    <xdr:to>
      <xdr:col>5</xdr:col>
      <xdr:colOff>1393709</xdr:colOff>
      <xdr:row>1279</xdr:row>
      <xdr:rowOff>1648240</xdr:rowOff>
    </xdr:to>
    <xdr:pic>
      <xdr:nvPicPr>
        <xdr:cNvPr id="1265" name="Image 1264" descr="Picture">
          <a:extLst>
            <a:ext uri="{FF2B5EF4-FFF2-40B4-BE49-F238E27FC236}">
              <a16:creationId xmlns:a16="http://schemas.microsoft.com/office/drawing/2014/main" xmlns="" id="{00000000-0008-0000-0000-0000F1040000}"/>
            </a:ext>
          </a:extLst>
        </xdr:cNvPr>
        <xdr:cNvPicPr/>
      </xdr:nvPicPr>
      <xdr:blipFill>
        <a:blip xmlns:r="http://schemas.openxmlformats.org/officeDocument/2006/relationships" r:embed="rId35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2611721870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1283</xdr:row>
      <xdr:rowOff>124240</xdr:rowOff>
    </xdr:from>
    <xdr:to>
      <xdr:col>5</xdr:col>
      <xdr:colOff>1393709</xdr:colOff>
      <xdr:row>1283</xdr:row>
      <xdr:rowOff>1648240</xdr:rowOff>
    </xdr:to>
    <xdr:pic>
      <xdr:nvPicPr>
        <xdr:cNvPr id="1266" name="Image 1265" descr="Picture">
          <a:extLst>
            <a:ext uri="{FF2B5EF4-FFF2-40B4-BE49-F238E27FC236}">
              <a16:creationId xmlns:a16="http://schemas.microsoft.com/office/drawing/2014/main" xmlns="" id="{00000000-0008-0000-0000-0000F2040000}"/>
            </a:ext>
          </a:extLst>
        </xdr:cNvPr>
        <xdr:cNvPicPr/>
      </xdr:nvPicPr>
      <xdr:blipFill>
        <a:blip xmlns:r="http://schemas.openxmlformats.org/officeDocument/2006/relationships" r:embed="rId35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2619076827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1284</xdr:row>
      <xdr:rowOff>124240</xdr:rowOff>
    </xdr:from>
    <xdr:to>
      <xdr:col>5</xdr:col>
      <xdr:colOff>1393709</xdr:colOff>
      <xdr:row>1284</xdr:row>
      <xdr:rowOff>1648240</xdr:rowOff>
    </xdr:to>
    <xdr:pic>
      <xdr:nvPicPr>
        <xdr:cNvPr id="1267" name="Image 1266" descr="Picture">
          <a:extLst>
            <a:ext uri="{FF2B5EF4-FFF2-40B4-BE49-F238E27FC236}">
              <a16:creationId xmlns:a16="http://schemas.microsoft.com/office/drawing/2014/main" xmlns="" id="{00000000-0008-0000-0000-0000F3040000}"/>
            </a:ext>
          </a:extLst>
        </xdr:cNvPr>
        <xdr:cNvPicPr/>
      </xdr:nvPicPr>
      <xdr:blipFill>
        <a:blip xmlns:r="http://schemas.openxmlformats.org/officeDocument/2006/relationships" r:embed="rId35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2620915566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1285</xdr:row>
      <xdr:rowOff>124240</xdr:rowOff>
    </xdr:from>
    <xdr:to>
      <xdr:col>5</xdr:col>
      <xdr:colOff>1393709</xdr:colOff>
      <xdr:row>1285</xdr:row>
      <xdr:rowOff>1648240</xdr:rowOff>
    </xdr:to>
    <xdr:pic>
      <xdr:nvPicPr>
        <xdr:cNvPr id="1268" name="Image 1267" descr="Picture">
          <a:extLst>
            <a:ext uri="{FF2B5EF4-FFF2-40B4-BE49-F238E27FC236}">
              <a16:creationId xmlns:a16="http://schemas.microsoft.com/office/drawing/2014/main" xmlns="" id="{00000000-0008-0000-0000-0000F4040000}"/>
            </a:ext>
          </a:extLst>
        </xdr:cNvPr>
        <xdr:cNvPicPr/>
      </xdr:nvPicPr>
      <xdr:blipFill>
        <a:blip xmlns:r="http://schemas.openxmlformats.org/officeDocument/2006/relationships" r:embed="rId35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2622754305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1286</xdr:row>
      <xdr:rowOff>124240</xdr:rowOff>
    </xdr:from>
    <xdr:to>
      <xdr:col>5</xdr:col>
      <xdr:colOff>1393709</xdr:colOff>
      <xdr:row>1286</xdr:row>
      <xdr:rowOff>1648240</xdr:rowOff>
    </xdr:to>
    <xdr:pic>
      <xdr:nvPicPr>
        <xdr:cNvPr id="1269" name="Image 1268" descr="Picture">
          <a:extLst>
            <a:ext uri="{FF2B5EF4-FFF2-40B4-BE49-F238E27FC236}">
              <a16:creationId xmlns:a16="http://schemas.microsoft.com/office/drawing/2014/main" xmlns="" id="{00000000-0008-0000-0000-0000F5040000}"/>
            </a:ext>
          </a:extLst>
        </xdr:cNvPr>
        <xdr:cNvPicPr/>
      </xdr:nvPicPr>
      <xdr:blipFill>
        <a:blip xmlns:r="http://schemas.openxmlformats.org/officeDocument/2006/relationships" r:embed="rId3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2624593044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1287</xdr:row>
      <xdr:rowOff>124240</xdr:rowOff>
    </xdr:from>
    <xdr:to>
      <xdr:col>5</xdr:col>
      <xdr:colOff>1393709</xdr:colOff>
      <xdr:row>1287</xdr:row>
      <xdr:rowOff>1648240</xdr:rowOff>
    </xdr:to>
    <xdr:pic>
      <xdr:nvPicPr>
        <xdr:cNvPr id="1270" name="Image 1269" descr="Picture">
          <a:extLst>
            <a:ext uri="{FF2B5EF4-FFF2-40B4-BE49-F238E27FC236}">
              <a16:creationId xmlns:a16="http://schemas.microsoft.com/office/drawing/2014/main" xmlns="" id="{00000000-0008-0000-0000-0000F6040000}"/>
            </a:ext>
          </a:extLst>
        </xdr:cNvPr>
        <xdr:cNvPicPr/>
      </xdr:nvPicPr>
      <xdr:blipFill>
        <a:blip xmlns:r="http://schemas.openxmlformats.org/officeDocument/2006/relationships" r:embed="rId3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2626431783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1288</xdr:row>
      <xdr:rowOff>124240</xdr:rowOff>
    </xdr:from>
    <xdr:to>
      <xdr:col>5</xdr:col>
      <xdr:colOff>1393709</xdr:colOff>
      <xdr:row>1288</xdr:row>
      <xdr:rowOff>1648240</xdr:rowOff>
    </xdr:to>
    <xdr:pic>
      <xdr:nvPicPr>
        <xdr:cNvPr id="1271" name="Image 1270" descr="Picture">
          <a:extLst>
            <a:ext uri="{FF2B5EF4-FFF2-40B4-BE49-F238E27FC236}">
              <a16:creationId xmlns:a16="http://schemas.microsoft.com/office/drawing/2014/main" xmlns="" id="{00000000-0008-0000-0000-0000F7040000}"/>
            </a:ext>
          </a:extLst>
        </xdr:cNvPr>
        <xdr:cNvPicPr/>
      </xdr:nvPicPr>
      <xdr:blipFill>
        <a:blip xmlns:r="http://schemas.openxmlformats.org/officeDocument/2006/relationships" r:embed="rId3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2628270523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1289</xdr:row>
      <xdr:rowOff>124240</xdr:rowOff>
    </xdr:from>
    <xdr:to>
      <xdr:col>5</xdr:col>
      <xdr:colOff>1393709</xdr:colOff>
      <xdr:row>1289</xdr:row>
      <xdr:rowOff>1648240</xdr:rowOff>
    </xdr:to>
    <xdr:pic>
      <xdr:nvPicPr>
        <xdr:cNvPr id="1272" name="Image 1271" descr="Picture">
          <a:extLst>
            <a:ext uri="{FF2B5EF4-FFF2-40B4-BE49-F238E27FC236}">
              <a16:creationId xmlns:a16="http://schemas.microsoft.com/office/drawing/2014/main" xmlns="" id="{00000000-0008-0000-0000-0000F8040000}"/>
            </a:ext>
          </a:extLst>
        </xdr:cNvPr>
        <xdr:cNvPicPr/>
      </xdr:nvPicPr>
      <xdr:blipFill>
        <a:blip xmlns:r="http://schemas.openxmlformats.org/officeDocument/2006/relationships" r:embed="rId3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2630109262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1290</xdr:row>
      <xdr:rowOff>124240</xdr:rowOff>
    </xdr:from>
    <xdr:to>
      <xdr:col>5</xdr:col>
      <xdr:colOff>1393709</xdr:colOff>
      <xdr:row>1290</xdr:row>
      <xdr:rowOff>1648240</xdr:rowOff>
    </xdr:to>
    <xdr:pic>
      <xdr:nvPicPr>
        <xdr:cNvPr id="1273" name="Image 1272" descr="Picture">
          <a:extLst>
            <a:ext uri="{FF2B5EF4-FFF2-40B4-BE49-F238E27FC236}">
              <a16:creationId xmlns:a16="http://schemas.microsoft.com/office/drawing/2014/main" xmlns="" id="{00000000-0008-0000-0000-0000F9040000}"/>
            </a:ext>
          </a:extLst>
        </xdr:cNvPr>
        <xdr:cNvPicPr/>
      </xdr:nvPicPr>
      <xdr:blipFill>
        <a:blip xmlns:r="http://schemas.openxmlformats.org/officeDocument/2006/relationships" r:embed="rId3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2631948001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1291</xdr:row>
      <xdr:rowOff>124240</xdr:rowOff>
    </xdr:from>
    <xdr:to>
      <xdr:col>5</xdr:col>
      <xdr:colOff>1393709</xdr:colOff>
      <xdr:row>1291</xdr:row>
      <xdr:rowOff>1648240</xdr:rowOff>
    </xdr:to>
    <xdr:pic>
      <xdr:nvPicPr>
        <xdr:cNvPr id="1274" name="Image 1273" descr="Picture">
          <a:extLst>
            <a:ext uri="{FF2B5EF4-FFF2-40B4-BE49-F238E27FC236}">
              <a16:creationId xmlns:a16="http://schemas.microsoft.com/office/drawing/2014/main" xmlns="" id="{00000000-0008-0000-0000-0000FA040000}"/>
            </a:ext>
          </a:extLst>
        </xdr:cNvPr>
        <xdr:cNvPicPr/>
      </xdr:nvPicPr>
      <xdr:blipFill>
        <a:blip xmlns:r="http://schemas.openxmlformats.org/officeDocument/2006/relationships" r:embed="rId3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2633786740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1292</xdr:row>
      <xdr:rowOff>124240</xdr:rowOff>
    </xdr:from>
    <xdr:to>
      <xdr:col>5</xdr:col>
      <xdr:colOff>1393709</xdr:colOff>
      <xdr:row>1292</xdr:row>
      <xdr:rowOff>1648240</xdr:rowOff>
    </xdr:to>
    <xdr:pic>
      <xdr:nvPicPr>
        <xdr:cNvPr id="1275" name="Image 1274" descr="Picture">
          <a:extLst>
            <a:ext uri="{FF2B5EF4-FFF2-40B4-BE49-F238E27FC236}">
              <a16:creationId xmlns:a16="http://schemas.microsoft.com/office/drawing/2014/main" xmlns="" id="{00000000-0008-0000-0000-0000FB040000}"/>
            </a:ext>
          </a:extLst>
        </xdr:cNvPr>
        <xdr:cNvPicPr/>
      </xdr:nvPicPr>
      <xdr:blipFill>
        <a:blip xmlns:r="http://schemas.openxmlformats.org/officeDocument/2006/relationships" r:embed="rId35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2635625479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1293</xdr:row>
      <xdr:rowOff>124240</xdr:rowOff>
    </xdr:from>
    <xdr:to>
      <xdr:col>5</xdr:col>
      <xdr:colOff>1393709</xdr:colOff>
      <xdr:row>1293</xdr:row>
      <xdr:rowOff>1648240</xdr:rowOff>
    </xdr:to>
    <xdr:pic>
      <xdr:nvPicPr>
        <xdr:cNvPr id="1276" name="Image 1275" descr="Picture">
          <a:extLst>
            <a:ext uri="{FF2B5EF4-FFF2-40B4-BE49-F238E27FC236}">
              <a16:creationId xmlns:a16="http://schemas.microsoft.com/office/drawing/2014/main" xmlns="" id="{00000000-0008-0000-0000-0000FC040000}"/>
            </a:ext>
          </a:extLst>
        </xdr:cNvPr>
        <xdr:cNvPicPr/>
      </xdr:nvPicPr>
      <xdr:blipFill>
        <a:blip xmlns:r="http://schemas.openxmlformats.org/officeDocument/2006/relationships" r:embed="rId35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2637464218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1294</xdr:row>
      <xdr:rowOff>124240</xdr:rowOff>
    </xdr:from>
    <xdr:to>
      <xdr:col>5</xdr:col>
      <xdr:colOff>1393709</xdr:colOff>
      <xdr:row>1294</xdr:row>
      <xdr:rowOff>1648240</xdr:rowOff>
    </xdr:to>
    <xdr:pic>
      <xdr:nvPicPr>
        <xdr:cNvPr id="1277" name="Image 1276" descr="Picture">
          <a:extLst>
            <a:ext uri="{FF2B5EF4-FFF2-40B4-BE49-F238E27FC236}">
              <a16:creationId xmlns:a16="http://schemas.microsoft.com/office/drawing/2014/main" xmlns="" id="{00000000-0008-0000-0000-0000FD040000}"/>
            </a:ext>
          </a:extLst>
        </xdr:cNvPr>
        <xdr:cNvPicPr/>
      </xdr:nvPicPr>
      <xdr:blipFill>
        <a:blip xmlns:r="http://schemas.openxmlformats.org/officeDocument/2006/relationships" r:embed="rId35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2639302957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1295</xdr:row>
      <xdr:rowOff>124240</xdr:rowOff>
    </xdr:from>
    <xdr:to>
      <xdr:col>5</xdr:col>
      <xdr:colOff>1393709</xdr:colOff>
      <xdr:row>1295</xdr:row>
      <xdr:rowOff>1648240</xdr:rowOff>
    </xdr:to>
    <xdr:pic>
      <xdr:nvPicPr>
        <xdr:cNvPr id="1278" name="Image 1277" descr="Picture">
          <a:extLst>
            <a:ext uri="{FF2B5EF4-FFF2-40B4-BE49-F238E27FC236}">
              <a16:creationId xmlns:a16="http://schemas.microsoft.com/office/drawing/2014/main" xmlns="" id="{00000000-0008-0000-0000-0000FE040000}"/>
            </a:ext>
          </a:extLst>
        </xdr:cNvPr>
        <xdr:cNvPicPr/>
      </xdr:nvPicPr>
      <xdr:blipFill>
        <a:blip xmlns:r="http://schemas.openxmlformats.org/officeDocument/2006/relationships" r:embed="rId35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2641141697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1296</xdr:row>
      <xdr:rowOff>124240</xdr:rowOff>
    </xdr:from>
    <xdr:to>
      <xdr:col>5</xdr:col>
      <xdr:colOff>1393709</xdr:colOff>
      <xdr:row>1296</xdr:row>
      <xdr:rowOff>1648240</xdr:rowOff>
    </xdr:to>
    <xdr:pic>
      <xdr:nvPicPr>
        <xdr:cNvPr id="1279" name="Image 1278" descr="Picture">
          <a:extLst>
            <a:ext uri="{FF2B5EF4-FFF2-40B4-BE49-F238E27FC236}">
              <a16:creationId xmlns:a16="http://schemas.microsoft.com/office/drawing/2014/main" xmlns="" id="{00000000-0008-0000-0000-0000FF040000}"/>
            </a:ext>
          </a:extLst>
        </xdr:cNvPr>
        <xdr:cNvPicPr/>
      </xdr:nvPicPr>
      <xdr:blipFill>
        <a:blip xmlns:r="http://schemas.openxmlformats.org/officeDocument/2006/relationships" r:embed="rId35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2642980436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1297</xdr:row>
      <xdr:rowOff>124240</xdr:rowOff>
    </xdr:from>
    <xdr:to>
      <xdr:col>5</xdr:col>
      <xdr:colOff>1393709</xdr:colOff>
      <xdr:row>1297</xdr:row>
      <xdr:rowOff>1648240</xdr:rowOff>
    </xdr:to>
    <xdr:pic>
      <xdr:nvPicPr>
        <xdr:cNvPr id="1280" name="Image 1279" descr="Picture">
          <a:extLst>
            <a:ext uri="{FF2B5EF4-FFF2-40B4-BE49-F238E27FC236}">
              <a16:creationId xmlns:a16="http://schemas.microsoft.com/office/drawing/2014/main" xmlns="" id="{00000000-0008-0000-0000-000000050000}"/>
            </a:ext>
          </a:extLst>
        </xdr:cNvPr>
        <xdr:cNvPicPr/>
      </xdr:nvPicPr>
      <xdr:blipFill>
        <a:blip xmlns:r="http://schemas.openxmlformats.org/officeDocument/2006/relationships" r:embed="rId35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2644819175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1298</xdr:row>
      <xdr:rowOff>124240</xdr:rowOff>
    </xdr:from>
    <xdr:to>
      <xdr:col>5</xdr:col>
      <xdr:colOff>1393709</xdr:colOff>
      <xdr:row>1298</xdr:row>
      <xdr:rowOff>1648240</xdr:rowOff>
    </xdr:to>
    <xdr:pic>
      <xdr:nvPicPr>
        <xdr:cNvPr id="1281" name="Image 1280" descr="Picture">
          <a:extLst>
            <a:ext uri="{FF2B5EF4-FFF2-40B4-BE49-F238E27FC236}">
              <a16:creationId xmlns:a16="http://schemas.microsoft.com/office/drawing/2014/main" xmlns="" id="{00000000-0008-0000-0000-000001050000}"/>
            </a:ext>
          </a:extLst>
        </xdr:cNvPr>
        <xdr:cNvPicPr/>
      </xdr:nvPicPr>
      <xdr:blipFill>
        <a:blip xmlns:r="http://schemas.openxmlformats.org/officeDocument/2006/relationships" r:embed="rId35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2646657914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1299</xdr:row>
      <xdr:rowOff>124240</xdr:rowOff>
    </xdr:from>
    <xdr:to>
      <xdr:col>5</xdr:col>
      <xdr:colOff>1393709</xdr:colOff>
      <xdr:row>1299</xdr:row>
      <xdr:rowOff>1648240</xdr:rowOff>
    </xdr:to>
    <xdr:pic>
      <xdr:nvPicPr>
        <xdr:cNvPr id="1282" name="Image 1281" descr="Picture">
          <a:extLst>
            <a:ext uri="{FF2B5EF4-FFF2-40B4-BE49-F238E27FC236}">
              <a16:creationId xmlns:a16="http://schemas.microsoft.com/office/drawing/2014/main" xmlns="" id="{00000000-0008-0000-0000-000002050000}"/>
            </a:ext>
          </a:extLst>
        </xdr:cNvPr>
        <xdr:cNvPicPr/>
      </xdr:nvPicPr>
      <xdr:blipFill>
        <a:blip xmlns:r="http://schemas.openxmlformats.org/officeDocument/2006/relationships" r:embed="rId35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2648496653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1300</xdr:row>
      <xdr:rowOff>124240</xdr:rowOff>
    </xdr:from>
    <xdr:to>
      <xdr:col>5</xdr:col>
      <xdr:colOff>1393709</xdr:colOff>
      <xdr:row>1300</xdr:row>
      <xdr:rowOff>1648240</xdr:rowOff>
    </xdr:to>
    <xdr:pic>
      <xdr:nvPicPr>
        <xdr:cNvPr id="1283" name="Image 1282" descr="Picture">
          <a:extLst>
            <a:ext uri="{FF2B5EF4-FFF2-40B4-BE49-F238E27FC236}">
              <a16:creationId xmlns:a16="http://schemas.microsoft.com/office/drawing/2014/main" xmlns="" id="{00000000-0008-0000-0000-000003050000}"/>
            </a:ext>
          </a:extLst>
        </xdr:cNvPr>
        <xdr:cNvPicPr/>
      </xdr:nvPicPr>
      <xdr:blipFill>
        <a:blip xmlns:r="http://schemas.openxmlformats.org/officeDocument/2006/relationships" r:embed="rId35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2650335392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1301</xdr:row>
      <xdr:rowOff>124240</xdr:rowOff>
    </xdr:from>
    <xdr:to>
      <xdr:col>5</xdr:col>
      <xdr:colOff>1393709</xdr:colOff>
      <xdr:row>1301</xdr:row>
      <xdr:rowOff>1648240</xdr:rowOff>
    </xdr:to>
    <xdr:pic>
      <xdr:nvPicPr>
        <xdr:cNvPr id="1284" name="Image 1283" descr="Picture">
          <a:extLst>
            <a:ext uri="{FF2B5EF4-FFF2-40B4-BE49-F238E27FC236}">
              <a16:creationId xmlns:a16="http://schemas.microsoft.com/office/drawing/2014/main" xmlns="" id="{00000000-0008-0000-0000-000004050000}"/>
            </a:ext>
          </a:extLst>
        </xdr:cNvPr>
        <xdr:cNvPicPr/>
      </xdr:nvPicPr>
      <xdr:blipFill>
        <a:blip xmlns:r="http://schemas.openxmlformats.org/officeDocument/2006/relationships" r:embed="rId35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2652174131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1302</xdr:row>
      <xdr:rowOff>124240</xdr:rowOff>
    </xdr:from>
    <xdr:to>
      <xdr:col>5</xdr:col>
      <xdr:colOff>1393709</xdr:colOff>
      <xdr:row>1302</xdr:row>
      <xdr:rowOff>1648240</xdr:rowOff>
    </xdr:to>
    <xdr:pic>
      <xdr:nvPicPr>
        <xdr:cNvPr id="1285" name="Image 1284" descr="Picture">
          <a:extLst>
            <a:ext uri="{FF2B5EF4-FFF2-40B4-BE49-F238E27FC236}">
              <a16:creationId xmlns:a16="http://schemas.microsoft.com/office/drawing/2014/main" xmlns="" id="{00000000-0008-0000-0000-000005050000}"/>
            </a:ext>
          </a:extLst>
        </xdr:cNvPr>
        <xdr:cNvPicPr/>
      </xdr:nvPicPr>
      <xdr:blipFill>
        <a:blip xmlns:r="http://schemas.openxmlformats.org/officeDocument/2006/relationships" r:embed="rId35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2654012870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1303</xdr:row>
      <xdr:rowOff>124240</xdr:rowOff>
    </xdr:from>
    <xdr:to>
      <xdr:col>5</xdr:col>
      <xdr:colOff>1393709</xdr:colOff>
      <xdr:row>1303</xdr:row>
      <xdr:rowOff>1648240</xdr:rowOff>
    </xdr:to>
    <xdr:pic>
      <xdr:nvPicPr>
        <xdr:cNvPr id="1286" name="Image 1285" descr="Picture">
          <a:extLst>
            <a:ext uri="{FF2B5EF4-FFF2-40B4-BE49-F238E27FC236}">
              <a16:creationId xmlns:a16="http://schemas.microsoft.com/office/drawing/2014/main" xmlns="" id="{00000000-0008-0000-0000-000006050000}"/>
            </a:ext>
          </a:extLst>
        </xdr:cNvPr>
        <xdr:cNvPicPr/>
      </xdr:nvPicPr>
      <xdr:blipFill>
        <a:blip xmlns:r="http://schemas.openxmlformats.org/officeDocument/2006/relationships" r:embed="rId35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2655851610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1304</xdr:row>
      <xdr:rowOff>124240</xdr:rowOff>
    </xdr:from>
    <xdr:to>
      <xdr:col>5</xdr:col>
      <xdr:colOff>1393709</xdr:colOff>
      <xdr:row>1304</xdr:row>
      <xdr:rowOff>1648240</xdr:rowOff>
    </xdr:to>
    <xdr:pic>
      <xdr:nvPicPr>
        <xdr:cNvPr id="1287" name="Image 1286" descr="Picture">
          <a:extLst>
            <a:ext uri="{FF2B5EF4-FFF2-40B4-BE49-F238E27FC236}">
              <a16:creationId xmlns:a16="http://schemas.microsoft.com/office/drawing/2014/main" xmlns="" id="{00000000-0008-0000-0000-000007050000}"/>
            </a:ext>
          </a:extLst>
        </xdr:cNvPr>
        <xdr:cNvPicPr/>
      </xdr:nvPicPr>
      <xdr:blipFill>
        <a:blip xmlns:r="http://schemas.openxmlformats.org/officeDocument/2006/relationships" r:embed="rId35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2657690349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1305</xdr:row>
      <xdr:rowOff>124240</xdr:rowOff>
    </xdr:from>
    <xdr:to>
      <xdr:col>5</xdr:col>
      <xdr:colOff>1393709</xdr:colOff>
      <xdr:row>1305</xdr:row>
      <xdr:rowOff>1648240</xdr:rowOff>
    </xdr:to>
    <xdr:pic>
      <xdr:nvPicPr>
        <xdr:cNvPr id="1288" name="Image 1287" descr="Picture">
          <a:extLst>
            <a:ext uri="{FF2B5EF4-FFF2-40B4-BE49-F238E27FC236}">
              <a16:creationId xmlns:a16="http://schemas.microsoft.com/office/drawing/2014/main" xmlns="" id="{00000000-0008-0000-0000-000008050000}"/>
            </a:ext>
          </a:extLst>
        </xdr:cNvPr>
        <xdr:cNvPicPr/>
      </xdr:nvPicPr>
      <xdr:blipFill>
        <a:blip xmlns:r="http://schemas.openxmlformats.org/officeDocument/2006/relationships" r:embed="rId35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2659529088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1306</xdr:row>
      <xdr:rowOff>124240</xdr:rowOff>
    </xdr:from>
    <xdr:to>
      <xdr:col>5</xdr:col>
      <xdr:colOff>1393709</xdr:colOff>
      <xdr:row>1306</xdr:row>
      <xdr:rowOff>1648240</xdr:rowOff>
    </xdr:to>
    <xdr:pic>
      <xdr:nvPicPr>
        <xdr:cNvPr id="1289" name="Image 1288" descr="Picture">
          <a:extLst>
            <a:ext uri="{FF2B5EF4-FFF2-40B4-BE49-F238E27FC236}">
              <a16:creationId xmlns:a16="http://schemas.microsoft.com/office/drawing/2014/main" xmlns="" id="{00000000-0008-0000-0000-000009050000}"/>
            </a:ext>
          </a:extLst>
        </xdr:cNvPr>
        <xdr:cNvPicPr/>
      </xdr:nvPicPr>
      <xdr:blipFill>
        <a:blip xmlns:r="http://schemas.openxmlformats.org/officeDocument/2006/relationships" r:embed="rId35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2661367827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1307</xdr:row>
      <xdr:rowOff>124240</xdr:rowOff>
    </xdr:from>
    <xdr:to>
      <xdr:col>5</xdr:col>
      <xdr:colOff>1393709</xdr:colOff>
      <xdr:row>1307</xdr:row>
      <xdr:rowOff>1648240</xdr:rowOff>
    </xdr:to>
    <xdr:pic>
      <xdr:nvPicPr>
        <xdr:cNvPr id="1290" name="Image 1289" descr="Picture">
          <a:extLst>
            <a:ext uri="{FF2B5EF4-FFF2-40B4-BE49-F238E27FC236}">
              <a16:creationId xmlns:a16="http://schemas.microsoft.com/office/drawing/2014/main" xmlns="" id="{00000000-0008-0000-0000-00000A050000}"/>
            </a:ext>
          </a:extLst>
        </xdr:cNvPr>
        <xdr:cNvPicPr/>
      </xdr:nvPicPr>
      <xdr:blipFill>
        <a:blip xmlns:r="http://schemas.openxmlformats.org/officeDocument/2006/relationships" r:embed="rId35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2663206566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1308</xdr:row>
      <xdr:rowOff>124240</xdr:rowOff>
    </xdr:from>
    <xdr:to>
      <xdr:col>5</xdr:col>
      <xdr:colOff>1393709</xdr:colOff>
      <xdr:row>1308</xdr:row>
      <xdr:rowOff>1648240</xdr:rowOff>
    </xdr:to>
    <xdr:pic>
      <xdr:nvPicPr>
        <xdr:cNvPr id="1291" name="Image 1290" descr="Picture">
          <a:extLst>
            <a:ext uri="{FF2B5EF4-FFF2-40B4-BE49-F238E27FC236}">
              <a16:creationId xmlns:a16="http://schemas.microsoft.com/office/drawing/2014/main" xmlns="" id="{00000000-0008-0000-0000-00000B050000}"/>
            </a:ext>
          </a:extLst>
        </xdr:cNvPr>
        <xdr:cNvPicPr/>
      </xdr:nvPicPr>
      <xdr:blipFill>
        <a:blip xmlns:r="http://schemas.openxmlformats.org/officeDocument/2006/relationships" r:embed="rId35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2665045305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1309</xdr:row>
      <xdr:rowOff>124240</xdr:rowOff>
    </xdr:from>
    <xdr:to>
      <xdr:col>5</xdr:col>
      <xdr:colOff>1393709</xdr:colOff>
      <xdr:row>1309</xdr:row>
      <xdr:rowOff>1648240</xdr:rowOff>
    </xdr:to>
    <xdr:pic>
      <xdr:nvPicPr>
        <xdr:cNvPr id="1292" name="Image 1291" descr="Picture">
          <a:extLst>
            <a:ext uri="{FF2B5EF4-FFF2-40B4-BE49-F238E27FC236}">
              <a16:creationId xmlns:a16="http://schemas.microsoft.com/office/drawing/2014/main" xmlns="" id="{00000000-0008-0000-0000-00000C050000}"/>
            </a:ext>
          </a:extLst>
        </xdr:cNvPr>
        <xdr:cNvPicPr/>
      </xdr:nvPicPr>
      <xdr:blipFill>
        <a:blip xmlns:r="http://schemas.openxmlformats.org/officeDocument/2006/relationships" r:embed="rId35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2666884044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1310</xdr:row>
      <xdr:rowOff>124240</xdr:rowOff>
    </xdr:from>
    <xdr:to>
      <xdr:col>5</xdr:col>
      <xdr:colOff>1393709</xdr:colOff>
      <xdr:row>1310</xdr:row>
      <xdr:rowOff>1648240</xdr:rowOff>
    </xdr:to>
    <xdr:pic>
      <xdr:nvPicPr>
        <xdr:cNvPr id="1293" name="Image 1292" descr="Picture">
          <a:extLst>
            <a:ext uri="{FF2B5EF4-FFF2-40B4-BE49-F238E27FC236}">
              <a16:creationId xmlns:a16="http://schemas.microsoft.com/office/drawing/2014/main" xmlns="" id="{00000000-0008-0000-0000-00000D050000}"/>
            </a:ext>
          </a:extLst>
        </xdr:cNvPr>
        <xdr:cNvPicPr/>
      </xdr:nvPicPr>
      <xdr:blipFill>
        <a:blip xmlns:r="http://schemas.openxmlformats.org/officeDocument/2006/relationships" r:embed="rId35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2668722783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1311</xdr:row>
      <xdr:rowOff>124240</xdr:rowOff>
    </xdr:from>
    <xdr:to>
      <xdr:col>5</xdr:col>
      <xdr:colOff>1393709</xdr:colOff>
      <xdr:row>1311</xdr:row>
      <xdr:rowOff>1648240</xdr:rowOff>
    </xdr:to>
    <xdr:pic>
      <xdr:nvPicPr>
        <xdr:cNvPr id="1294" name="Image 1293" descr="Picture">
          <a:extLst>
            <a:ext uri="{FF2B5EF4-FFF2-40B4-BE49-F238E27FC236}">
              <a16:creationId xmlns:a16="http://schemas.microsoft.com/office/drawing/2014/main" xmlns="" id="{00000000-0008-0000-0000-00000E050000}"/>
            </a:ext>
          </a:extLst>
        </xdr:cNvPr>
        <xdr:cNvPicPr/>
      </xdr:nvPicPr>
      <xdr:blipFill>
        <a:blip xmlns:r="http://schemas.openxmlformats.org/officeDocument/2006/relationships" r:embed="rId35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2670561523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1312</xdr:row>
      <xdr:rowOff>124240</xdr:rowOff>
    </xdr:from>
    <xdr:to>
      <xdr:col>5</xdr:col>
      <xdr:colOff>1393709</xdr:colOff>
      <xdr:row>1312</xdr:row>
      <xdr:rowOff>1648240</xdr:rowOff>
    </xdr:to>
    <xdr:pic>
      <xdr:nvPicPr>
        <xdr:cNvPr id="1295" name="Image 1294" descr="Picture">
          <a:extLst>
            <a:ext uri="{FF2B5EF4-FFF2-40B4-BE49-F238E27FC236}">
              <a16:creationId xmlns:a16="http://schemas.microsoft.com/office/drawing/2014/main" xmlns="" id="{00000000-0008-0000-0000-00000F050000}"/>
            </a:ext>
          </a:extLst>
        </xdr:cNvPr>
        <xdr:cNvPicPr/>
      </xdr:nvPicPr>
      <xdr:blipFill>
        <a:blip xmlns:r="http://schemas.openxmlformats.org/officeDocument/2006/relationships" r:embed="rId35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2672400262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1313</xdr:row>
      <xdr:rowOff>124240</xdr:rowOff>
    </xdr:from>
    <xdr:to>
      <xdr:col>5</xdr:col>
      <xdr:colOff>1393709</xdr:colOff>
      <xdr:row>1313</xdr:row>
      <xdr:rowOff>1648240</xdr:rowOff>
    </xdr:to>
    <xdr:pic>
      <xdr:nvPicPr>
        <xdr:cNvPr id="1296" name="Image 1295" descr="Picture">
          <a:extLst>
            <a:ext uri="{FF2B5EF4-FFF2-40B4-BE49-F238E27FC236}">
              <a16:creationId xmlns:a16="http://schemas.microsoft.com/office/drawing/2014/main" xmlns="" id="{00000000-0008-0000-0000-000010050000}"/>
            </a:ext>
          </a:extLst>
        </xdr:cNvPr>
        <xdr:cNvPicPr/>
      </xdr:nvPicPr>
      <xdr:blipFill>
        <a:blip xmlns:r="http://schemas.openxmlformats.org/officeDocument/2006/relationships" r:embed="rId35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2674239001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1314</xdr:row>
      <xdr:rowOff>124240</xdr:rowOff>
    </xdr:from>
    <xdr:to>
      <xdr:col>5</xdr:col>
      <xdr:colOff>1393709</xdr:colOff>
      <xdr:row>1314</xdr:row>
      <xdr:rowOff>1648240</xdr:rowOff>
    </xdr:to>
    <xdr:pic>
      <xdr:nvPicPr>
        <xdr:cNvPr id="1297" name="Image 1296" descr="Picture">
          <a:extLst>
            <a:ext uri="{FF2B5EF4-FFF2-40B4-BE49-F238E27FC236}">
              <a16:creationId xmlns:a16="http://schemas.microsoft.com/office/drawing/2014/main" xmlns="" id="{00000000-0008-0000-0000-000011050000}"/>
            </a:ext>
          </a:extLst>
        </xdr:cNvPr>
        <xdr:cNvPicPr/>
      </xdr:nvPicPr>
      <xdr:blipFill>
        <a:blip xmlns:r="http://schemas.openxmlformats.org/officeDocument/2006/relationships" r:embed="rId35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2676077740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1315</xdr:row>
      <xdr:rowOff>124240</xdr:rowOff>
    </xdr:from>
    <xdr:to>
      <xdr:col>5</xdr:col>
      <xdr:colOff>1393709</xdr:colOff>
      <xdr:row>1315</xdr:row>
      <xdr:rowOff>1648240</xdr:rowOff>
    </xdr:to>
    <xdr:pic>
      <xdr:nvPicPr>
        <xdr:cNvPr id="1298" name="Image 1297" descr="Picture">
          <a:extLst>
            <a:ext uri="{FF2B5EF4-FFF2-40B4-BE49-F238E27FC236}">
              <a16:creationId xmlns:a16="http://schemas.microsoft.com/office/drawing/2014/main" xmlns="" id="{00000000-0008-0000-0000-000012050000}"/>
            </a:ext>
          </a:extLst>
        </xdr:cNvPr>
        <xdr:cNvPicPr/>
      </xdr:nvPicPr>
      <xdr:blipFill>
        <a:blip xmlns:r="http://schemas.openxmlformats.org/officeDocument/2006/relationships" r:embed="rId35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2677916479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1316</xdr:row>
      <xdr:rowOff>124240</xdr:rowOff>
    </xdr:from>
    <xdr:to>
      <xdr:col>5</xdr:col>
      <xdr:colOff>1393709</xdr:colOff>
      <xdr:row>1316</xdr:row>
      <xdr:rowOff>1648240</xdr:rowOff>
    </xdr:to>
    <xdr:pic>
      <xdr:nvPicPr>
        <xdr:cNvPr id="1299" name="Image 1298" descr="Picture">
          <a:extLst>
            <a:ext uri="{FF2B5EF4-FFF2-40B4-BE49-F238E27FC236}">
              <a16:creationId xmlns:a16="http://schemas.microsoft.com/office/drawing/2014/main" xmlns="" id="{00000000-0008-0000-0000-000013050000}"/>
            </a:ext>
          </a:extLst>
        </xdr:cNvPr>
        <xdr:cNvPicPr/>
      </xdr:nvPicPr>
      <xdr:blipFill>
        <a:blip xmlns:r="http://schemas.openxmlformats.org/officeDocument/2006/relationships" r:embed="rId35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2679755218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1317</xdr:row>
      <xdr:rowOff>124240</xdr:rowOff>
    </xdr:from>
    <xdr:to>
      <xdr:col>5</xdr:col>
      <xdr:colOff>1393709</xdr:colOff>
      <xdr:row>1317</xdr:row>
      <xdr:rowOff>1648240</xdr:rowOff>
    </xdr:to>
    <xdr:pic>
      <xdr:nvPicPr>
        <xdr:cNvPr id="1300" name="Image 1299" descr="Picture">
          <a:extLst>
            <a:ext uri="{FF2B5EF4-FFF2-40B4-BE49-F238E27FC236}">
              <a16:creationId xmlns:a16="http://schemas.microsoft.com/office/drawing/2014/main" xmlns="" id="{00000000-0008-0000-0000-000014050000}"/>
            </a:ext>
          </a:extLst>
        </xdr:cNvPr>
        <xdr:cNvPicPr/>
      </xdr:nvPicPr>
      <xdr:blipFill>
        <a:blip xmlns:r="http://schemas.openxmlformats.org/officeDocument/2006/relationships" r:embed="rId35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2681593957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1318</xdr:row>
      <xdr:rowOff>124240</xdr:rowOff>
    </xdr:from>
    <xdr:to>
      <xdr:col>5</xdr:col>
      <xdr:colOff>1393709</xdr:colOff>
      <xdr:row>1318</xdr:row>
      <xdr:rowOff>1648240</xdr:rowOff>
    </xdr:to>
    <xdr:pic>
      <xdr:nvPicPr>
        <xdr:cNvPr id="1301" name="Image 1300" descr="Picture">
          <a:extLst>
            <a:ext uri="{FF2B5EF4-FFF2-40B4-BE49-F238E27FC236}">
              <a16:creationId xmlns:a16="http://schemas.microsoft.com/office/drawing/2014/main" xmlns="" id="{00000000-0008-0000-0000-000015050000}"/>
            </a:ext>
          </a:extLst>
        </xdr:cNvPr>
        <xdr:cNvPicPr/>
      </xdr:nvPicPr>
      <xdr:blipFill>
        <a:blip xmlns:r="http://schemas.openxmlformats.org/officeDocument/2006/relationships" r:embed="rId35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2683432697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1319</xdr:row>
      <xdr:rowOff>124240</xdr:rowOff>
    </xdr:from>
    <xdr:to>
      <xdr:col>5</xdr:col>
      <xdr:colOff>1393709</xdr:colOff>
      <xdr:row>1319</xdr:row>
      <xdr:rowOff>1648240</xdr:rowOff>
    </xdr:to>
    <xdr:pic>
      <xdr:nvPicPr>
        <xdr:cNvPr id="1302" name="Image 1301" descr="Picture">
          <a:extLst>
            <a:ext uri="{FF2B5EF4-FFF2-40B4-BE49-F238E27FC236}">
              <a16:creationId xmlns:a16="http://schemas.microsoft.com/office/drawing/2014/main" xmlns="" id="{00000000-0008-0000-0000-000016050000}"/>
            </a:ext>
          </a:extLst>
        </xdr:cNvPr>
        <xdr:cNvPicPr/>
      </xdr:nvPicPr>
      <xdr:blipFill>
        <a:blip xmlns:r="http://schemas.openxmlformats.org/officeDocument/2006/relationships" r:embed="rId35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2685271436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1320</xdr:row>
      <xdr:rowOff>124240</xdr:rowOff>
    </xdr:from>
    <xdr:to>
      <xdr:col>5</xdr:col>
      <xdr:colOff>1393709</xdr:colOff>
      <xdr:row>1320</xdr:row>
      <xdr:rowOff>1648240</xdr:rowOff>
    </xdr:to>
    <xdr:pic>
      <xdr:nvPicPr>
        <xdr:cNvPr id="1303" name="Image 1302" descr="Picture">
          <a:extLst>
            <a:ext uri="{FF2B5EF4-FFF2-40B4-BE49-F238E27FC236}">
              <a16:creationId xmlns:a16="http://schemas.microsoft.com/office/drawing/2014/main" xmlns="" id="{00000000-0008-0000-0000-000017050000}"/>
            </a:ext>
          </a:extLst>
        </xdr:cNvPr>
        <xdr:cNvPicPr/>
      </xdr:nvPicPr>
      <xdr:blipFill>
        <a:blip xmlns:r="http://schemas.openxmlformats.org/officeDocument/2006/relationships" r:embed="rId35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2687110175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1321</xdr:row>
      <xdr:rowOff>124240</xdr:rowOff>
    </xdr:from>
    <xdr:to>
      <xdr:col>5</xdr:col>
      <xdr:colOff>1393709</xdr:colOff>
      <xdr:row>1321</xdr:row>
      <xdr:rowOff>1648240</xdr:rowOff>
    </xdr:to>
    <xdr:pic>
      <xdr:nvPicPr>
        <xdr:cNvPr id="1304" name="Image 1303" descr="Picture">
          <a:extLst>
            <a:ext uri="{FF2B5EF4-FFF2-40B4-BE49-F238E27FC236}">
              <a16:creationId xmlns:a16="http://schemas.microsoft.com/office/drawing/2014/main" xmlns="" id="{00000000-0008-0000-0000-000018050000}"/>
            </a:ext>
          </a:extLst>
        </xdr:cNvPr>
        <xdr:cNvPicPr/>
      </xdr:nvPicPr>
      <xdr:blipFill>
        <a:blip xmlns:r="http://schemas.openxmlformats.org/officeDocument/2006/relationships" r:embed="rId35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2688948914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1322</xdr:row>
      <xdr:rowOff>124240</xdr:rowOff>
    </xdr:from>
    <xdr:to>
      <xdr:col>5</xdr:col>
      <xdr:colOff>1393709</xdr:colOff>
      <xdr:row>1322</xdr:row>
      <xdr:rowOff>1648240</xdr:rowOff>
    </xdr:to>
    <xdr:pic>
      <xdr:nvPicPr>
        <xdr:cNvPr id="1305" name="Image 1304" descr="Picture">
          <a:extLst>
            <a:ext uri="{FF2B5EF4-FFF2-40B4-BE49-F238E27FC236}">
              <a16:creationId xmlns:a16="http://schemas.microsoft.com/office/drawing/2014/main" xmlns="" id="{00000000-0008-0000-0000-000019050000}"/>
            </a:ext>
          </a:extLst>
        </xdr:cNvPr>
        <xdr:cNvPicPr/>
      </xdr:nvPicPr>
      <xdr:blipFill>
        <a:blip xmlns:r="http://schemas.openxmlformats.org/officeDocument/2006/relationships" r:embed="rId35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2690787653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1323</xdr:row>
      <xdr:rowOff>124240</xdr:rowOff>
    </xdr:from>
    <xdr:to>
      <xdr:col>5</xdr:col>
      <xdr:colOff>1393709</xdr:colOff>
      <xdr:row>1323</xdr:row>
      <xdr:rowOff>1648240</xdr:rowOff>
    </xdr:to>
    <xdr:pic>
      <xdr:nvPicPr>
        <xdr:cNvPr id="1306" name="Image 1305" descr="Picture">
          <a:extLst>
            <a:ext uri="{FF2B5EF4-FFF2-40B4-BE49-F238E27FC236}">
              <a16:creationId xmlns:a16="http://schemas.microsoft.com/office/drawing/2014/main" xmlns="" id="{00000000-0008-0000-0000-00001A050000}"/>
            </a:ext>
          </a:extLst>
        </xdr:cNvPr>
        <xdr:cNvPicPr/>
      </xdr:nvPicPr>
      <xdr:blipFill>
        <a:blip xmlns:r="http://schemas.openxmlformats.org/officeDocument/2006/relationships" r:embed="rId35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2692626392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1346</xdr:row>
      <xdr:rowOff>124240</xdr:rowOff>
    </xdr:from>
    <xdr:to>
      <xdr:col>5</xdr:col>
      <xdr:colOff>1393709</xdr:colOff>
      <xdr:row>1346</xdr:row>
      <xdr:rowOff>1648240</xdr:rowOff>
    </xdr:to>
    <xdr:pic>
      <xdr:nvPicPr>
        <xdr:cNvPr id="1307" name="Image 1306" descr="Picture">
          <a:extLst>
            <a:ext uri="{FF2B5EF4-FFF2-40B4-BE49-F238E27FC236}">
              <a16:creationId xmlns:a16="http://schemas.microsoft.com/office/drawing/2014/main" xmlns="" id="{00000000-0008-0000-0000-00001B050000}"/>
            </a:ext>
          </a:extLst>
        </xdr:cNvPr>
        <xdr:cNvPicPr/>
      </xdr:nvPicPr>
      <xdr:blipFill>
        <a:blip xmlns:r="http://schemas.openxmlformats.org/officeDocument/2006/relationships" r:embed="rId35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2734917392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1347</xdr:row>
      <xdr:rowOff>124240</xdr:rowOff>
    </xdr:from>
    <xdr:to>
      <xdr:col>5</xdr:col>
      <xdr:colOff>1393709</xdr:colOff>
      <xdr:row>1347</xdr:row>
      <xdr:rowOff>1648240</xdr:rowOff>
    </xdr:to>
    <xdr:pic>
      <xdr:nvPicPr>
        <xdr:cNvPr id="1308" name="Image 1307" descr="Picture">
          <a:extLst>
            <a:ext uri="{FF2B5EF4-FFF2-40B4-BE49-F238E27FC236}">
              <a16:creationId xmlns:a16="http://schemas.microsoft.com/office/drawing/2014/main" xmlns="" id="{00000000-0008-0000-0000-00001C050000}"/>
            </a:ext>
          </a:extLst>
        </xdr:cNvPr>
        <xdr:cNvPicPr/>
      </xdr:nvPicPr>
      <xdr:blipFill>
        <a:blip xmlns:r="http://schemas.openxmlformats.org/officeDocument/2006/relationships" r:embed="rId35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2736756131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1348</xdr:row>
      <xdr:rowOff>124240</xdr:rowOff>
    </xdr:from>
    <xdr:to>
      <xdr:col>5</xdr:col>
      <xdr:colOff>1393709</xdr:colOff>
      <xdr:row>1348</xdr:row>
      <xdr:rowOff>1648240</xdr:rowOff>
    </xdr:to>
    <xdr:pic>
      <xdr:nvPicPr>
        <xdr:cNvPr id="1309" name="Image 1308" descr="Picture">
          <a:extLst>
            <a:ext uri="{FF2B5EF4-FFF2-40B4-BE49-F238E27FC236}">
              <a16:creationId xmlns:a16="http://schemas.microsoft.com/office/drawing/2014/main" xmlns="" id="{00000000-0008-0000-0000-00001D050000}"/>
            </a:ext>
          </a:extLst>
        </xdr:cNvPr>
        <xdr:cNvPicPr/>
      </xdr:nvPicPr>
      <xdr:blipFill>
        <a:blip xmlns:r="http://schemas.openxmlformats.org/officeDocument/2006/relationships" r:embed="rId35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2738594870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1349</xdr:row>
      <xdr:rowOff>124240</xdr:rowOff>
    </xdr:from>
    <xdr:to>
      <xdr:col>5</xdr:col>
      <xdr:colOff>1393709</xdr:colOff>
      <xdr:row>1349</xdr:row>
      <xdr:rowOff>1648240</xdr:rowOff>
    </xdr:to>
    <xdr:pic>
      <xdr:nvPicPr>
        <xdr:cNvPr id="1310" name="Image 1309" descr="Picture">
          <a:extLst>
            <a:ext uri="{FF2B5EF4-FFF2-40B4-BE49-F238E27FC236}">
              <a16:creationId xmlns:a16="http://schemas.microsoft.com/office/drawing/2014/main" xmlns="" id="{00000000-0008-0000-0000-00001E050000}"/>
            </a:ext>
          </a:extLst>
        </xdr:cNvPr>
        <xdr:cNvPicPr/>
      </xdr:nvPicPr>
      <xdr:blipFill>
        <a:blip xmlns:r="http://schemas.openxmlformats.org/officeDocument/2006/relationships" r:embed="rId35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2740433610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1350</xdr:row>
      <xdr:rowOff>124240</xdr:rowOff>
    </xdr:from>
    <xdr:to>
      <xdr:col>5</xdr:col>
      <xdr:colOff>1393709</xdr:colOff>
      <xdr:row>1350</xdr:row>
      <xdr:rowOff>1648240</xdr:rowOff>
    </xdr:to>
    <xdr:pic>
      <xdr:nvPicPr>
        <xdr:cNvPr id="1311" name="Image 1310" descr="Picture">
          <a:extLst>
            <a:ext uri="{FF2B5EF4-FFF2-40B4-BE49-F238E27FC236}">
              <a16:creationId xmlns:a16="http://schemas.microsoft.com/office/drawing/2014/main" xmlns="" id="{00000000-0008-0000-0000-00001F050000}"/>
            </a:ext>
          </a:extLst>
        </xdr:cNvPr>
        <xdr:cNvPicPr/>
      </xdr:nvPicPr>
      <xdr:blipFill>
        <a:blip xmlns:r="http://schemas.openxmlformats.org/officeDocument/2006/relationships" r:embed="rId35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2742272349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1351</xdr:row>
      <xdr:rowOff>124240</xdr:rowOff>
    </xdr:from>
    <xdr:to>
      <xdr:col>5</xdr:col>
      <xdr:colOff>1393709</xdr:colOff>
      <xdr:row>1351</xdr:row>
      <xdr:rowOff>1648240</xdr:rowOff>
    </xdr:to>
    <xdr:pic>
      <xdr:nvPicPr>
        <xdr:cNvPr id="1312" name="Image 1311" descr="Picture">
          <a:extLst>
            <a:ext uri="{FF2B5EF4-FFF2-40B4-BE49-F238E27FC236}">
              <a16:creationId xmlns:a16="http://schemas.microsoft.com/office/drawing/2014/main" xmlns="" id="{00000000-0008-0000-0000-000020050000}"/>
            </a:ext>
          </a:extLst>
        </xdr:cNvPr>
        <xdr:cNvPicPr/>
      </xdr:nvPicPr>
      <xdr:blipFill>
        <a:blip xmlns:r="http://schemas.openxmlformats.org/officeDocument/2006/relationships" r:embed="rId35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2744111088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1358</xdr:row>
      <xdr:rowOff>124240</xdr:rowOff>
    </xdr:from>
    <xdr:to>
      <xdr:col>5</xdr:col>
      <xdr:colOff>1393709</xdr:colOff>
      <xdr:row>1358</xdr:row>
      <xdr:rowOff>1648240</xdr:rowOff>
    </xdr:to>
    <xdr:pic>
      <xdr:nvPicPr>
        <xdr:cNvPr id="1313" name="Image 1312" descr="Picture">
          <a:extLst>
            <a:ext uri="{FF2B5EF4-FFF2-40B4-BE49-F238E27FC236}">
              <a16:creationId xmlns:a16="http://schemas.microsoft.com/office/drawing/2014/main" xmlns="" id="{00000000-0008-0000-0000-000021050000}"/>
            </a:ext>
          </a:extLst>
        </xdr:cNvPr>
        <xdr:cNvPicPr/>
      </xdr:nvPicPr>
      <xdr:blipFill>
        <a:blip xmlns:r="http://schemas.openxmlformats.org/officeDocument/2006/relationships" r:embed="rId36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2756982262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1359</xdr:row>
      <xdr:rowOff>124240</xdr:rowOff>
    </xdr:from>
    <xdr:to>
      <xdr:col>5</xdr:col>
      <xdr:colOff>1393709</xdr:colOff>
      <xdr:row>1359</xdr:row>
      <xdr:rowOff>1648240</xdr:rowOff>
    </xdr:to>
    <xdr:pic>
      <xdr:nvPicPr>
        <xdr:cNvPr id="1314" name="Image 1313" descr="Picture">
          <a:extLst>
            <a:ext uri="{FF2B5EF4-FFF2-40B4-BE49-F238E27FC236}">
              <a16:creationId xmlns:a16="http://schemas.microsoft.com/office/drawing/2014/main" xmlns="" id="{00000000-0008-0000-0000-000022050000}"/>
            </a:ext>
          </a:extLst>
        </xdr:cNvPr>
        <xdr:cNvPicPr/>
      </xdr:nvPicPr>
      <xdr:blipFill>
        <a:blip xmlns:r="http://schemas.openxmlformats.org/officeDocument/2006/relationships" r:embed="rId36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2758821001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1360</xdr:row>
      <xdr:rowOff>124240</xdr:rowOff>
    </xdr:from>
    <xdr:to>
      <xdr:col>5</xdr:col>
      <xdr:colOff>1393709</xdr:colOff>
      <xdr:row>1360</xdr:row>
      <xdr:rowOff>1648240</xdr:rowOff>
    </xdr:to>
    <xdr:pic>
      <xdr:nvPicPr>
        <xdr:cNvPr id="1315" name="Image 1314" descr="Picture">
          <a:extLst>
            <a:ext uri="{FF2B5EF4-FFF2-40B4-BE49-F238E27FC236}">
              <a16:creationId xmlns:a16="http://schemas.microsoft.com/office/drawing/2014/main" xmlns="" id="{00000000-0008-0000-0000-000023050000}"/>
            </a:ext>
          </a:extLst>
        </xdr:cNvPr>
        <xdr:cNvPicPr/>
      </xdr:nvPicPr>
      <xdr:blipFill>
        <a:blip xmlns:r="http://schemas.openxmlformats.org/officeDocument/2006/relationships" r:embed="rId36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2760659740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1361</xdr:row>
      <xdr:rowOff>124240</xdr:rowOff>
    </xdr:from>
    <xdr:to>
      <xdr:col>5</xdr:col>
      <xdr:colOff>1393709</xdr:colOff>
      <xdr:row>1361</xdr:row>
      <xdr:rowOff>1648240</xdr:rowOff>
    </xdr:to>
    <xdr:pic>
      <xdr:nvPicPr>
        <xdr:cNvPr id="1316" name="Image 1315" descr="Picture">
          <a:extLst>
            <a:ext uri="{FF2B5EF4-FFF2-40B4-BE49-F238E27FC236}">
              <a16:creationId xmlns:a16="http://schemas.microsoft.com/office/drawing/2014/main" xmlns="" id="{00000000-0008-0000-0000-000024050000}"/>
            </a:ext>
          </a:extLst>
        </xdr:cNvPr>
        <xdr:cNvPicPr/>
      </xdr:nvPicPr>
      <xdr:blipFill>
        <a:blip xmlns:r="http://schemas.openxmlformats.org/officeDocument/2006/relationships" r:embed="rId36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2762498479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1362</xdr:row>
      <xdr:rowOff>124240</xdr:rowOff>
    </xdr:from>
    <xdr:to>
      <xdr:col>5</xdr:col>
      <xdr:colOff>1393709</xdr:colOff>
      <xdr:row>1362</xdr:row>
      <xdr:rowOff>1648240</xdr:rowOff>
    </xdr:to>
    <xdr:pic>
      <xdr:nvPicPr>
        <xdr:cNvPr id="1317" name="Image 1316" descr="Picture">
          <a:extLst>
            <a:ext uri="{FF2B5EF4-FFF2-40B4-BE49-F238E27FC236}">
              <a16:creationId xmlns:a16="http://schemas.microsoft.com/office/drawing/2014/main" xmlns="" id="{00000000-0008-0000-0000-000025050000}"/>
            </a:ext>
          </a:extLst>
        </xdr:cNvPr>
        <xdr:cNvPicPr/>
      </xdr:nvPicPr>
      <xdr:blipFill>
        <a:blip xmlns:r="http://schemas.openxmlformats.org/officeDocument/2006/relationships" r:embed="rId36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2764337218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1363</xdr:row>
      <xdr:rowOff>124240</xdr:rowOff>
    </xdr:from>
    <xdr:to>
      <xdr:col>5</xdr:col>
      <xdr:colOff>1393709</xdr:colOff>
      <xdr:row>1363</xdr:row>
      <xdr:rowOff>1648240</xdr:rowOff>
    </xdr:to>
    <xdr:pic>
      <xdr:nvPicPr>
        <xdr:cNvPr id="1318" name="Image 1317" descr="Picture">
          <a:extLst>
            <a:ext uri="{FF2B5EF4-FFF2-40B4-BE49-F238E27FC236}">
              <a16:creationId xmlns:a16="http://schemas.microsoft.com/office/drawing/2014/main" xmlns="" id="{00000000-0008-0000-0000-000026050000}"/>
            </a:ext>
          </a:extLst>
        </xdr:cNvPr>
        <xdr:cNvPicPr/>
      </xdr:nvPicPr>
      <xdr:blipFill>
        <a:blip xmlns:r="http://schemas.openxmlformats.org/officeDocument/2006/relationships" r:embed="rId36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2766175957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1364</xdr:row>
      <xdr:rowOff>124240</xdr:rowOff>
    </xdr:from>
    <xdr:to>
      <xdr:col>5</xdr:col>
      <xdr:colOff>1393709</xdr:colOff>
      <xdr:row>1364</xdr:row>
      <xdr:rowOff>1648240</xdr:rowOff>
    </xdr:to>
    <xdr:pic>
      <xdr:nvPicPr>
        <xdr:cNvPr id="1319" name="Image 1318" descr="Picture">
          <a:extLst>
            <a:ext uri="{FF2B5EF4-FFF2-40B4-BE49-F238E27FC236}">
              <a16:creationId xmlns:a16="http://schemas.microsoft.com/office/drawing/2014/main" xmlns="" id="{00000000-0008-0000-0000-000027050000}"/>
            </a:ext>
          </a:extLst>
        </xdr:cNvPr>
        <xdr:cNvPicPr/>
      </xdr:nvPicPr>
      <xdr:blipFill>
        <a:blip xmlns:r="http://schemas.openxmlformats.org/officeDocument/2006/relationships" r:embed="rId36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2768014697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1365</xdr:row>
      <xdr:rowOff>124240</xdr:rowOff>
    </xdr:from>
    <xdr:to>
      <xdr:col>5</xdr:col>
      <xdr:colOff>1393709</xdr:colOff>
      <xdr:row>1365</xdr:row>
      <xdr:rowOff>1648240</xdr:rowOff>
    </xdr:to>
    <xdr:pic>
      <xdr:nvPicPr>
        <xdr:cNvPr id="1321" name="Image 1320" descr="Picture">
          <a:extLst>
            <a:ext uri="{FF2B5EF4-FFF2-40B4-BE49-F238E27FC236}">
              <a16:creationId xmlns:a16="http://schemas.microsoft.com/office/drawing/2014/main" xmlns="" id="{00000000-0008-0000-0000-000029050000}"/>
            </a:ext>
          </a:extLst>
        </xdr:cNvPr>
        <xdr:cNvPicPr/>
      </xdr:nvPicPr>
      <xdr:blipFill>
        <a:blip xmlns:r="http://schemas.openxmlformats.org/officeDocument/2006/relationships" r:embed="rId36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2771692175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1366</xdr:row>
      <xdr:rowOff>124240</xdr:rowOff>
    </xdr:from>
    <xdr:to>
      <xdr:col>5</xdr:col>
      <xdr:colOff>1393709</xdr:colOff>
      <xdr:row>1366</xdr:row>
      <xdr:rowOff>1648240</xdr:rowOff>
    </xdr:to>
    <xdr:pic>
      <xdr:nvPicPr>
        <xdr:cNvPr id="1322" name="Image 1321" descr="Picture">
          <a:extLst>
            <a:ext uri="{FF2B5EF4-FFF2-40B4-BE49-F238E27FC236}">
              <a16:creationId xmlns:a16="http://schemas.microsoft.com/office/drawing/2014/main" xmlns="" id="{00000000-0008-0000-0000-00002A050000}"/>
            </a:ext>
          </a:extLst>
        </xdr:cNvPr>
        <xdr:cNvPicPr/>
      </xdr:nvPicPr>
      <xdr:blipFill>
        <a:blip xmlns:r="http://schemas.openxmlformats.org/officeDocument/2006/relationships" r:embed="rId36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2773530914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1367</xdr:row>
      <xdr:rowOff>124240</xdr:rowOff>
    </xdr:from>
    <xdr:to>
      <xdr:col>5</xdr:col>
      <xdr:colOff>1393709</xdr:colOff>
      <xdr:row>1367</xdr:row>
      <xdr:rowOff>1648240</xdr:rowOff>
    </xdr:to>
    <xdr:pic>
      <xdr:nvPicPr>
        <xdr:cNvPr id="1323" name="Image 1322" descr="Picture">
          <a:extLst>
            <a:ext uri="{FF2B5EF4-FFF2-40B4-BE49-F238E27FC236}">
              <a16:creationId xmlns:a16="http://schemas.microsoft.com/office/drawing/2014/main" xmlns="" id="{00000000-0008-0000-0000-00002B050000}"/>
            </a:ext>
          </a:extLst>
        </xdr:cNvPr>
        <xdr:cNvPicPr/>
      </xdr:nvPicPr>
      <xdr:blipFill>
        <a:blip xmlns:r="http://schemas.openxmlformats.org/officeDocument/2006/relationships" r:embed="rId36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2775369653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1368</xdr:row>
      <xdr:rowOff>124240</xdr:rowOff>
    </xdr:from>
    <xdr:to>
      <xdr:col>5</xdr:col>
      <xdr:colOff>1393709</xdr:colOff>
      <xdr:row>1368</xdr:row>
      <xdr:rowOff>1648240</xdr:rowOff>
    </xdr:to>
    <xdr:pic>
      <xdr:nvPicPr>
        <xdr:cNvPr id="1324" name="Image 1323" descr="Picture">
          <a:extLst>
            <a:ext uri="{FF2B5EF4-FFF2-40B4-BE49-F238E27FC236}">
              <a16:creationId xmlns:a16="http://schemas.microsoft.com/office/drawing/2014/main" xmlns="" id="{00000000-0008-0000-0000-00002C050000}"/>
            </a:ext>
          </a:extLst>
        </xdr:cNvPr>
        <xdr:cNvPicPr/>
      </xdr:nvPicPr>
      <xdr:blipFill>
        <a:blip xmlns:r="http://schemas.openxmlformats.org/officeDocument/2006/relationships" r:embed="rId36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2777208392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1369</xdr:row>
      <xdr:rowOff>124240</xdr:rowOff>
    </xdr:from>
    <xdr:to>
      <xdr:col>5</xdr:col>
      <xdr:colOff>1393709</xdr:colOff>
      <xdr:row>1369</xdr:row>
      <xdr:rowOff>1648240</xdr:rowOff>
    </xdr:to>
    <xdr:pic>
      <xdr:nvPicPr>
        <xdr:cNvPr id="1325" name="Image 1324" descr="Picture">
          <a:extLst>
            <a:ext uri="{FF2B5EF4-FFF2-40B4-BE49-F238E27FC236}">
              <a16:creationId xmlns:a16="http://schemas.microsoft.com/office/drawing/2014/main" xmlns="" id="{00000000-0008-0000-0000-00002D050000}"/>
            </a:ext>
          </a:extLst>
        </xdr:cNvPr>
        <xdr:cNvPicPr/>
      </xdr:nvPicPr>
      <xdr:blipFill>
        <a:blip xmlns:r="http://schemas.openxmlformats.org/officeDocument/2006/relationships" r:embed="rId36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2779047131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1370</xdr:row>
      <xdr:rowOff>124240</xdr:rowOff>
    </xdr:from>
    <xdr:to>
      <xdr:col>5</xdr:col>
      <xdr:colOff>1393709</xdr:colOff>
      <xdr:row>1370</xdr:row>
      <xdr:rowOff>1648240</xdr:rowOff>
    </xdr:to>
    <xdr:pic>
      <xdr:nvPicPr>
        <xdr:cNvPr id="1326" name="Image 1325" descr="Picture">
          <a:extLst>
            <a:ext uri="{FF2B5EF4-FFF2-40B4-BE49-F238E27FC236}">
              <a16:creationId xmlns:a16="http://schemas.microsoft.com/office/drawing/2014/main" xmlns="" id="{00000000-0008-0000-0000-00002E050000}"/>
            </a:ext>
          </a:extLst>
        </xdr:cNvPr>
        <xdr:cNvPicPr/>
      </xdr:nvPicPr>
      <xdr:blipFill>
        <a:blip xmlns:r="http://schemas.openxmlformats.org/officeDocument/2006/relationships" r:embed="rId36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2780885870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1371</xdr:row>
      <xdr:rowOff>124240</xdr:rowOff>
    </xdr:from>
    <xdr:to>
      <xdr:col>5</xdr:col>
      <xdr:colOff>1393709</xdr:colOff>
      <xdr:row>1371</xdr:row>
      <xdr:rowOff>1648240</xdr:rowOff>
    </xdr:to>
    <xdr:pic>
      <xdr:nvPicPr>
        <xdr:cNvPr id="1327" name="Image 1326" descr="Picture">
          <a:extLst>
            <a:ext uri="{FF2B5EF4-FFF2-40B4-BE49-F238E27FC236}">
              <a16:creationId xmlns:a16="http://schemas.microsoft.com/office/drawing/2014/main" xmlns="" id="{00000000-0008-0000-0000-00002F050000}"/>
            </a:ext>
          </a:extLst>
        </xdr:cNvPr>
        <xdr:cNvPicPr/>
      </xdr:nvPicPr>
      <xdr:blipFill>
        <a:blip xmlns:r="http://schemas.openxmlformats.org/officeDocument/2006/relationships" r:embed="rId36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2782724610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1372</xdr:row>
      <xdr:rowOff>124240</xdr:rowOff>
    </xdr:from>
    <xdr:to>
      <xdr:col>5</xdr:col>
      <xdr:colOff>1393709</xdr:colOff>
      <xdr:row>1372</xdr:row>
      <xdr:rowOff>1648240</xdr:rowOff>
    </xdr:to>
    <xdr:pic>
      <xdr:nvPicPr>
        <xdr:cNvPr id="1328" name="Image 1327" descr="Picture">
          <a:extLst>
            <a:ext uri="{FF2B5EF4-FFF2-40B4-BE49-F238E27FC236}">
              <a16:creationId xmlns:a16="http://schemas.microsoft.com/office/drawing/2014/main" xmlns="" id="{00000000-0008-0000-0000-000030050000}"/>
            </a:ext>
          </a:extLst>
        </xdr:cNvPr>
        <xdr:cNvPicPr/>
      </xdr:nvPicPr>
      <xdr:blipFill>
        <a:blip xmlns:r="http://schemas.openxmlformats.org/officeDocument/2006/relationships" r:embed="rId36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2784563349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1373</xdr:row>
      <xdr:rowOff>124240</xdr:rowOff>
    </xdr:from>
    <xdr:to>
      <xdr:col>5</xdr:col>
      <xdr:colOff>1393709</xdr:colOff>
      <xdr:row>1373</xdr:row>
      <xdr:rowOff>1648240</xdr:rowOff>
    </xdr:to>
    <xdr:pic>
      <xdr:nvPicPr>
        <xdr:cNvPr id="1329" name="Image 1328" descr="Picture">
          <a:extLst>
            <a:ext uri="{FF2B5EF4-FFF2-40B4-BE49-F238E27FC236}">
              <a16:creationId xmlns:a16="http://schemas.microsoft.com/office/drawing/2014/main" xmlns="" id="{00000000-0008-0000-0000-000031050000}"/>
            </a:ext>
          </a:extLst>
        </xdr:cNvPr>
        <xdr:cNvPicPr/>
      </xdr:nvPicPr>
      <xdr:blipFill>
        <a:blip xmlns:r="http://schemas.openxmlformats.org/officeDocument/2006/relationships" r:embed="rId36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2786402088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1374</xdr:row>
      <xdr:rowOff>124240</xdr:rowOff>
    </xdr:from>
    <xdr:to>
      <xdr:col>5</xdr:col>
      <xdr:colOff>1393709</xdr:colOff>
      <xdr:row>1374</xdr:row>
      <xdr:rowOff>1648240</xdr:rowOff>
    </xdr:to>
    <xdr:pic>
      <xdr:nvPicPr>
        <xdr:cNvPr id="1330" name="Image 1329" descr="Picture">
          <a:extLst>
            <a:ext uri="{FF2B5EF4-FFF2-40B4-BE49-F238E27FC236}">
              <a16:creationId xmlns:a16="http://schemas.microsoft.com/office/drawing/2014/main" xmlns="" id="{00000000-0008-0000-0000-000032050000}"/>
            </a:ext>
          </a:extLst>
        </xdr:cNvPr>
        <xdr:cNvPicPr/>
      </xdr:nvPicPr>
      <xdr:blipFill>
        <a:blip xmlns:r="http://schemas.openxmlformats.org/officeDocument/2006/relationships" r:embed="rId36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2788240827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1375</xdr:row>
      <xdr:rowOff>124240</xdr:rowOff>
    </xdr:from>
    <xdr:to>
      <xdr:col>5</xdr:col>
      <xdr:colOff>1393709</xdr:colOff>
      <xdr:row>1375</xdr:row>
      <xdr:rowOff>1648240</xdr:rowOff>
    </xdr:to>
    <xdr:pic>
      <xdr:nvPicPr>
        <xdr:cNvPr id="1331" name="Image 1330" descr="Picture">
          <a:extLst>
            <a:ext uri="{FF2B5EF4-FFF2-40B4-BE49-F238E27FC236}">
              <a16:creationId xmlns:a16="http://schemas.microsoft.com/office/drawing/2014/main" xmlns="" id="{00000000-0008-0000-0000-000033050000}"/>
            </a:ext>
          </a:extLst>
        </xdr:cNvPr>
        <xdr:cNvPicPr/>
      </xdr:nvPicPr>
      <xdr:blipFill>
        <a:blip xmlns:r="http://schemas.openxmlformats.org/officeDocument/2006/relationships" r:embed="rId36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2790079566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1376</xdr:row>
      <xdr:rowOff>124240</xdr:rowOff>
    </xdr:from>
    <xdr:to>
      <xdr:col>5</xdr:col>
      <xdr:colOff>1393709</xdr:colOff>
      <xdr:row>1376</xdr:row>
      <xdr:rowOff>1648240</xdr:rowOff>
    </xdr:to>
    <xdr:pic>
      <xdr:nvPicPr>
        <xdr:cNvPr id="1332" name="Image 1331" descr="Picture">
          <a:extLst>
            <a:ext uri="{FF2B5EF4-FFF2-40B4-BE49-F238E27FC236}">
              <a16:creationId xmlns:a16="http://schemas.microsoft.com/office/drawing/2014/main" xmlns="" id="{00000000-0008-0000-0000-000034050000}"/>
            </a:ext>
          </a:extLst>
        </xdr:cNvPr>
        <xdr:cNvPicPr/>
      </xdr:nvPicPr>
      <xdr:blipFill>
        <a:blip xmlns:r="http://schemas.openxmlformats.org/officeDocument/2006/relationships" r:embed="rId36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2791918305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1377</xdr:row>
      <xdr:rowOff>124240</xdr:rowOff>
    </xdr:from>
    <xdr:to>
      <xdr:col>5</xdr:col>
      <xdr:colOff>1393709</xdr:colOff>
      <xdr:row>1377</xdr:row>
      <xdr:rowOff>1648240</xdr:rowOff>
    </xdr:to>
    <xdr:pic>
      <xdr:nvPicPr>
        <xdr:cNvPr id="1333" name="Image 1332" descr="Picture">
          <a:extLst>
            <a:ext uri="{FF2B5EF4-FFF2-40B4-BE49-F238E27FC236}">
              <a16:creationId xmlns:a16="http://schemas.microsoft.com/office/drawing/2014/main" xmlns="" id="{00000000-0008-0000-0000-000035050000}"/>
            </a:ext>
          </a:extLst>
        </xdr:cNvPr>
        <xdr:cNvPicPr/>
      </xdr:nvPicPr>
      <xdr:blipFill>
        <a:blip xmlns:r="http://schemas.openxmlformats.org/officeDocument/2006/relationships" r:embed="rId36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2793757044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1378</xdr:row>
      <xdr:rowOff>124240</xdr:rowOff>
    </xdr:from>
    <xdr:to>
      <xdr:col>5</xdr:col>
      <xdr:colOff>1393709</xdr:colOff>
      <xdr:row>1378</xdr:row>
      <xdr:rowOff>1648240</xdr:rowOff>
    </xdr:to>
    <xdr:pic>
      <xdr:nvPicPr>
        <xdr:cNvPr id="1334" name="Image 1333" descr="Picture">
          <a:extLst>
            <a:ext uri="{FF2B5EF4-FFF2-40B4-BE49-F238E27FC236}">
              <a16:creationId xmlns:a16="http://schemas.microsoft.com/office/drawing/2014/main" xmlns="" id="{00000000-0008-0000-0000-000036050000}"/>
            </a:ext>
          </a:extLst>
        </xdr:cNvPr>
        <xdr:cNvPicPr/>
      </xdr:nvPicPr>
      <xdr:blipFill>
        <a:blip xmlns:r="http://schemas.openxmlformats.org/officeDocument/2006/relationships" r:embed="rId36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2795595783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1379</xdr:row>
      <xdr:rowOff>124240</xdr:rowOff>
    </xdr:from>
    <xdr:to>
      <xdr:col>5</xdr:col>
      <xdr:colOff>1393709</xdr:colOff>
      <xdr:row>1379</xdr:row>
      <xdr:rowOff>1648240</xdr:rowOff>
    </xdr:to>
    <xdr:pic>
      <xdr:nvPicPr>
        <xdr:cNvPr id="1335" name="Image 1334" descr="Picture">
          <a:extLst>
            <a:ext uri="{FF2B5EF4-FFF2-40B4-BE49-F238E27FC236}">
              <a16:creationId xmlns:a16="http://schemas.microsoft.com/office/drawing/2014/main" xmlns="" id="{00000000-0008-0000-0000-000037050000}"/>
            </a:ext>
          </a:extLst>
        </xdr:cNvPr>
        <xdr:cNvPicPr/>
      </xdr:nvPicPr>
      <xdr:blipFill>
        <a:blip xmlns:r="http://schemas.openxmlformats.org/officeDocument/2006/relationships" r:embed="rId36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2797434523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1380</xdr:row>
      <xdr:rowOff>124240</xdr:rowOff>
    </xdr:from>
    <xdr:to>
      <xdr:col>5</xdr:col>
      <xdr:colOff>1393709</xdr:colOff>
      <xdr:row>1380</xdr:row>
      <xdr:rowOff>1648240</xdr:rowOff>
    </xdr:to>
    <xdr:pic>
      <xdr:nvPicPr>
        <xdr:cNvPr id="1336" name="Image 1335" descr="Picture">
          <a:extLst>
            <a:ext uri="{FF2B5EF4-FFF2-40B4-BE49-F238E27FC236}">
              <a16:creationId xmlns:a16="http://schemas.microsoft.com/office/drawing/2014/main" xmlns="" id="{00000000-0008-0000-0000-000038050000}"/>
            </a:ext>
          </a:extLst>
        </xdr:cNvPr>
        <xdr:cNvPicPr/>
      </xdr:nvPicPr>
      <xdr:blipFill>
        <a:blip xmlns:r="http://schemas.openxmlformats.org/officeDocument/2006/relationships" r:embed="rId36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2799273262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1381</xdr:row>
      <xdr:rowOff>124240</xdr:rowOff>
    </xdr:from>
    <xdr:to>
      <xdr:col>5</xdr:col>
      <xdr:colOff>1393709</xdr:colOff>
      <xdr:row>1381</xdr:row>
      <xdr:rowOff>1648240</xdr:rowOff>
    </xdr:to>
    <xdr:pic>
      <xdr:nvPicPr>
        <xdr:cNvPr id="1337" name="Image 1336" descr="Picture">
          <a:extLst>
            <a:ext uri="{FF2B5EF4-FFF2-40B4-BE49-F238E27FC236}">
              <a16:creationId xmlns:a16="http://schemas.microsoft.com/office/drawing/2014/main" xmlns="" id="{00000000-0008-0000-0000-000039050000}"/>
            </a:ext>
          </a:extLst>
        </xdr:cNvPr>
        <xdr:cNvPicPr/>
      </xdr:nvPicPr>
      <xdr:blipFill>
        <a:blip xmlns:r="http://schemas.openxmlformats.org/officeDocument/2006/relationships" r:embed="rId36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2801112001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1382</xdr:row>
      <xdr:rowOff>124240</xdr:rowOff>
    </xdr:from>
    <xdr:to>
      <xdr:col>5</xdr:col>
      <xdr:colOff>1393709</xdr:colOff>
      <xdr:row>1382</xdr:row>
      <xdr:rowOff>1648240</xdr:rowOff>
    </xdr:to>
    <xdr:pic>
      <xdr:nvPicPr>
        <xdr:cNvPr id="1338" name="Image 1337" descr="Picture">
          <a:extLst>
            <a:ext uri="{FF2B5EF4-FFF2-40B4-BE49-F238E27FC236}">
              <a16:creationId xmlns:a16="http://schemas.microsoft.com/office/drawing/2014/main" xmlns="" id="{00000000-0008-0000-0000-00003A050000}"/>
            </a:ext>
          </a:extLst>
        </xdr:cNvPr>
        <xdr:cNvPicPr/>
      </xdr:nvPicPr>
      <xdr:blipFill>
        <a:blip xmlns:r="http://schemas.openxmlformats.org/officeDocument/2006/relationships" r:embed="rId36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2802950740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1383</xdr:row>
      <xdr:rowOff>124240</xdr:rowOff>
    </xdr:from>
    <xdr:to>
      <xdr:col>5</xdr:col>
      <xdr:colOff>1393709</xdr:colOff>
      <xdr:row>1383</xdr:row>
      <xdr:rowOff>1648240</xdr:rowOff>
    </xdr:to>
    <xdr:pic>
      <xdr:nvPicPr>
        <xdr:cNvPr id="1339" name="Image 1338" descr="Picture">
          <a:extLst>
            <a:ext uri="{FF2B5EF4-FFF2-40B4-BE49-F238E27FC236}">
              <a16:creationId xmlns:a16="http://schemas.microsoft.com/office/drawing/2014/main" xmlns="" id="{00000000-0008-0000-0000-00003B050000}"/>
            </a:ext>
          </a:extLst>
        </xdr:cNvPr>
        <xdr:cNvPicPr/>
      </xdr:nvPicPr>
      <xdr:blipFill>
        <a:blip xmlns:r="http://schemas.openxmlformats.org/officeDocument/2006/relationships" r:embed="rId36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2804789479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1384</xdr:row>
      <xdr:rowOff>124240</xdr:rowOff>
    </xdr:from>
    <xdr:to>
      <xdr:col>5</xdr:col>
      <xdr:colOff>1393709</xdr:colOff>
      <xdr:row>1384</xdr:row>
      <xdr:rowOff>1648240</xdr:rowOff>
    </xdr:to>
    <xdr:pic>
      <xdr:nvPicPr>
        <xdr:cNvPr id="1340" name="Image 1339" descr="Picture">
          <a:extLst>
            <a:ext uri="{FF2B5EF4-FFF2-40B4-BE49-F238E27FC236}">
              <a16:creationId xmlns:a16="http://schemas.microsoft.com/office/drawing/2014/main" xmlns="" id="{00000000-0008-0000-0000-00003C050000}"/>
            </a:ext>
          </a:extLst>
        </xdr:cNvPr>
        <xdr:cNvPicPr/>
      </xdr:nvPicPr>
      <xdr:blipFill>
        <a:blip xmlns:r="http://schemas.openxmlformats.org/officeDocument/2006/relationships" r:embed="rId36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2806628218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1385</xdr:row>
      <xdr:rowOff>124240</xdr:rowOff>
    </xdr:from>
    <xdr:to>
      <xdr:col>5</xdr:col>
      <xdr:colOff>1393709</xdr:colOff>
      <xdr:row>1385</xdr:row>
      <xdr:rowOff>1648240</xdr:rowOff>
    </xdr:to>
    <xdr:pic>
      <xdr:nvPicPr>
        <xdr:cNvPr id="1341" name="Image 1340" descr="Picture">
          <a:extLst>
            <a:ext uri="{FF2B5EF4-FFF2-40B4-BE49-F238E27FC236}">
              <a16:creationId xmlns:a16="http://schemas.microsoft.com/office/drawing/2014/main" xmlns="" id="{00000000-0008-0000-0000-00003D050000}"/>
            </a:ext>
          </a:extLst>
        </xdr:cNvPr>
        <xdr:cNvPicPr/>
      </xdr:nvPicPr>
      <xdr:blipFill>
        <a:blip xmlns:r="http://schemas.openxmlformats.org/officeDocument/2006/relationships" r:embed="rId36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2808466957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1386</xdr:row>
      <xdr:rowOff>124240</xdr:rowOff>
    </xdr:from>
    <xdr:to>
      <xdr:col>5</xdr:col>
      <xdr:colOff>1393709</xdr:colOff>
      <xdr:row>1386</xdr:row>
      <xdr:rowOff>1648240</xdr:rowOff>
    </xdr:to>
    <xdr:pic>
      <xdr:nvPicPr>
        <xdr:cNvPr id="1342" name="Image 1341" descr="Picture">
          <a:extLst>
            <a:ext uri="{FF2B5EF4-FFF2-40B4-BE49-F238E27FC236}">
              <a16:creationId xmlns:a16="http://schemas.microsoft.com/office/drawing/2014/main" xmlns="" id="{00000000-0008-0000-0000-00003E050000}"/>
            </a:ext>
          </a:extLst>
        </xdr:cNvPr>
        <xdr:cNvPicPr/>
      </xdr:nvPicPr>
      <xdr:blipFill>
        <a:blip xmlns:r="http://schemas.openxmlformats.org/officeDocument/2006/relationships" r:embed="rId36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2810305697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1387</xdr:row>
      <xdr:rowOff>124240</xdr:rowOff>
    </xdr:from>
    <xdr:to>
      <xdr:col>5</xdr:col>
      <xdr:colOff>1393709</xdr:colOff>
      <xdr:row>1387</xdr:row>
      <xdr:rowOff>1648240</xdr:rowOff>
    </xdr:to>
    <xdr:pic>
      <xdr:nvPicPr>
        <xdr:cNvPr id="1343" name="Image 1342" descr="Picture">
          <a:extLst>
            <a:ext uri="{FF2B5EF4-FFF2-40B4-BE49-F238E27FC236}">
              <a16:creationId xmlns:a16="http://schemas.microsoft.com/office/drawing/2014/main" xmlns="" id="{00000000-0008-0000-0000-00003F050000}"/>
            </a:ext>
          </a:extLst>
        </xdr:cNvPr>
        <xdr:cNvPicPr/>
      </xdr:nvPicPr>
      <xdr:blipFill>
        <a:blip xmlns:r="http://schemas.openxmlformats.org/officeDocument/2006/relationships" r:embed="rId36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2812144436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1388</xdr:row>
      <xdr:rowOff>124240</xdr:rowOff>
    </xdr:from>
    <xdr:to>
      <xdr:col>5</xdr:col>
      <xdr:colOff>1393709</xdr:colOff>
      <xdr:row>1388</xdr:row>
      <xdr:rowOff>1648240</xdr:rowOff>
    </xdr:to>
    <xdr:pic>
      <xdr:nvPicPr>
        <xdr:cNvPr id="1344" name="Image 1343" descr="Picture">
          <a:extLst>
            <a:ext uri="{FF2B5EF4-FFF2-40B4-BE49-F238E27FC236}">
              <a16:creationId xmlns:a16="http://schemas.microsoft.com/office/drawing/2014/main" xmlns="" id="{00000000-0008-0000-0000-000040050000}"/>
            </a:ext>
          </a:extLst>
        </xdr:cNvPr>
        <xdr:cNvPicPr/>
      </xdr:nvPicPr>
      <xdr:blipFill>
        <a:blip xmlns:r="http://schemas.openxmlformats.org/officeDocument/2006/relationships" r:embed="rId36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2813983175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1389</xdr:row>
      <xdr:rowOff>124240</xdr:rowOff>
    </xdr:from>
    <xdr:to>
      <xdr:col>5</xdr:col>
      <xdr:colOff>1393709</xdr:colOff>
      <xdr:row>1389</xdr:row>
      <xdr:rowOff>1648240</xdr:rowOff>
    </xdr:to>
    <xdr:pic>
      <xdr:nvPicPr>
        <xdr:cNvPr id="1345" name="Image 1344" descr="Picture">
          <a:extLst>
            <a:ext uri="{FF2B5EF4-FFF2-40B4-BE49-F238E27FC236}">
              <a16:creationId xmlns:a16="http://schemas.microsoft.com/office/drawing/2014/main" xmlns="" id="{00000000-0008-0000-0000-000041050000}"/>
            </a:ext>
          </a:extLst>
        </xdr:cNvPr>
        <xdr:cNvPicPr/>
      </xdr:nvPicPr>
      <xdr:blipFill>
        <a:blip xmlns:r="http://schemas.openxmlformats.org/officeDocument/2006/relationships" r:embed="rId36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2815821914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1390</xdr:row>
      <xdr:rowOff>124240</xdr:rowOff>
    </xdr:from>
    <xdr:to>
      <xdr:col>5</xdr:col>
      <xdr:colOff>1393709</xdr:colOff>
      <xdr:row>1390</xdr:row>
      <xdr:rowOff>1648240</xdr:rowOff>
    </xdr:to>
    <xdr:pic>
      <xdr:nvPicPr>
        <xdr:cNvPr id="1346" name="Image 1345" descr="Picture">
          <a:extLst>
            <a:ext uri="{FF2B5EF4-FFF2-40B4-BE49-F238E27FC236}">
              <a16:creationId xmlns:a16="http://schemas.microsoft.com/office/drawing/2014/main" xmlns="" id="{00000000-0008-0000-0000-000042050000}"/>
            </a:ext>
          </a:extLst>
        </xdr:cNvPr>
        <xdr:cNvPicPr/>
      </xdr:nvPicPr>
      <xdr:blipFill>
        <a:blip xmlns:r="http://schemas.openxmlformats.org/officeDocument/2006/relationships" r:embed="rId36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2817660653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1391</xdr:row>
      <xdr:rowOff>124240</xdr:rowOff>
    </xdr:from>
    <xdr:to>
      <xdr:col>5</xdr:col>
      <xdr:colOff>1393709</xdr:colOff>
      <xdr:row>1391</xdr:row>
      <xdr:rowOff>1648240</xdr:rowOff>
    </xdr:to>
    <xdr:pic>
      <xdr:nvPicPr>
        <xdr:cNvPr id="1347" name="Image 1346" descr="Picture">
          <a:extLst>
            <a:ext uri="{FF2B5EF4-FFF2-40B4-BE49-F238E27FC236}">
              <a16:creationId xmlns:a16="http://schemas.microsoft.com/office/drawing/2014/main" xmlns="" id="{00000000-0008-0000-0000-000043050000}"/>
            </a:ext>
          </a:extLst>
        </xdr:cNvPr>
        <xdr:cNvPicPr/>
      </xdr:nvPicPr>
      <xdr:blipFill>
        <a:blip xmlns:r="http://schemas.openxmlformats.org/officeDocument/2006/relationships" r:embed="rId36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2819499392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1392</xdr:row>
      <xdr:rowOff>124240</xdr:rowOff>
    </xdr:from>
    <xdr:to>
      <xdr:col>5</xdr:col>
      <xdr:colOff>1393709</xdr:colOff>
      <xdr:row>1392</xdr:row>
      <xdr:rowOff>1648240</xdr:rowOff>
    </xdr:to>
    <xdr:pic>
      <xdr:nvPicPr>
        <xdr:cNvPr id="1348" name="Image 1347" descr="Picture">
          <a:extLst>
            <a:ext uri="{FF2B5EF4-FFF2-40B4-BE49-F238E27FC236}">
              <a16:creationId xmlns:a16="http://schemas.microsoft.com/office/drawing/2014/main" xmlns="" id="{00000000-0008-0000-0000-000044050000}"/>
            </a:ext>
          </a:extLst>
        </xdr:cNvPr>
        <xdr:cNvPicPr/>
      </xdr:nvPicPr>
      <xdr:blipFill>
        <a:blip xmlns:r="http://schemas.openxmlformats.org/officeDocument/2006/relationships" r:embed="rId36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2821338131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1393</xdr:row>
      <xdr:rowOff>124240</xdr:rowOff>
    </xdr:from>
    <xdr:to>
      <xdr:col>5</xdr:col>
      <xdr:colOff>1393709</xdr:colOff>
      <xdr:row>1393</xdr:row>
      <xdr:rowOff>1648240</xdr:rowOff>
    </xdr:to>
    <xdr:pic>
      <xdr:nvPicPr>
        <xdr:cNvPr id="1349" name="Image 1348" descr="Picture">
          <a:extLst>
            <a:ext uri="{FF2B5EF4-FFF2-40B4-BE49-F238E27FC236}">
              <a16:creationId xmlns:a16="http://schemas.microsoft.com/office/drawing/2014/main" xmlns="" id="{00000000-0008-0000-0000-000045050000}"/>
            </a:ext>
          </a:extLst>
        </xdr:cNvPr>
        <xdr:cNvPicPr/>
      </xdr:nvPicPr>
      <xdr:blipFill>
        <a:blip xmlns:r="http://schemas.openxmlformats.org/officeDocument/2006/relationships" r:embed="rId36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2823176870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1394</xdr:row>
      <xdr:rowOff>124240</xdr:rowOff>
    </xdr:from>
    <xdr:to>
      <xdr:col>5</xdr:col>
      <xdr:colOff>1393709</xdr:colOff>
      <xdr:row>1394</xdr:row>
      <xdr:rowOff>1648240</xdr:rowOff>
    </xdr:to>
    <xdr:pic>
      <xdr:nvPicPr>
        <xdr:cNvPr id="1350" name="Image 1349" descr="Picture">
          <a:extLst>
            <a:ext uri="{FF2B5EF4-FFF2-40B4-BE49-F238E27FC236}">
              <a16:creationId xmlns:a16="http://schemas.microsoft.com/office/drawing/2014/main" xmlns="" id="{00000000-0008-0000-0000-000046050000}"/>
            </a:ext>
          </a:extLst>
        </xdr:cNvPr>
        <xdr:cNvPicPr/>
      </xdr:nvPicPr>
      <xdr:blipFill>
        <a:blip xmlns:r="http://schemas.openxmlformats.org/officeDocument/2006/relationships" r:embed="rId36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2825015610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1395</xdr:row>
      <xdr:rowOff>124240</xdr:rowOff>
    </xdr:from>
    <xdr:to>
      <xdr:col>5</xdr:col>
      <xdr:colOff>1393709</xdr:colOff>
      <xdr:row>1395</xdr:row>
      <xdr:rowOff>1648240</xdr:rowOff>
    </xdr:to>
    <xdr:pic>
      <xdr:nvPicPr>
        <xdr:cNvPr id="1351" name="Image 1350" descr="Picture">
          <a:extLst>
            <a:ext uri="{FF2B5EF4-FFF2-40B4-BE49-F238E27FC236}">
              <a16:creationId xmlns:a16="http://schemas.microsoft.com/office/drawing/2014/main" xmlns="" id="{00000000-0008-0000-0000-000047050000}"/>
            </a:ext>
          </a:extLst>
        </xdr:cNvPr>
        <xdr:cNvPicPr/>
      </xdr:nvPicPr>
      <xdr:blipFill>
        <a:blip xmlns:r="http://schemas.openxmlformats.org/officeDocument/2006/relationships" r:embed="rId36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2826854349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1396</xdr:row>
      <xdr:rowOff>124240</xdr:rowOff>
    </xdr:from>
    <xdr:to>
      <xdr:col>5</xdr:col>
      <xdr:colOff>1393709</xdr:colOff>
      <xdr:row>1396</xdr:row>
      <xdr:rowOff>1648240</xdr:rowOff>
    </xdr:to>
    <xdr:pic>
      <xdr:nvPicPr>
        <xdr:cNvPr id="1352" name="Image 1351" descr="Picture">
          <a:extLst>
            <a:ext uri="{FF2B5EF4-FFF2-40B4-BE49-F238E27FC236}">
              <a16:creationId xmlns:a16="http://schemas.microsoft.com/office/drawing/2014/main" xmlns="" id="{00000000-0008-0000-0000-000048050000}"/>
            </a:ext>
          </a:extLst>
        </xdr:cNvPr>
        <xdr:cNvPicPr/>
      </xdr:nvPicPr>
      <xdr:blipFill>
        <a:blip xmlns:r="http://schemas.openxmlformats.org/officeDocument/2006/relationships" r:embed="rId36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2828693088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1397</xdr:row>
      <xdr:rowOff>124240</xdr:rowOff>
    </xdr:from>
    <xdr:to>
      <xdr:col>5</xdr:col>
      <xdr:colOff>1393709</xdr:colOff>
      <xdr:row>1397</xdr:row>
      <xdr:rowOff>1648240</xdr:rowOff>
    </xdr:to>
    <xdr:pic>
      <xdr:nvPicPr>
        <xdr:cNvPr id="1353" name="Image 1352" descr="Picture">
          <a:extLst>
            <a:ext uri="{FF2B5EF4-FFF2-40B4-BE49-F238E27FC236}">
              <a16:creationId xmlns:a16="http://schemas.microsoft.com/office/drawing/2014/main" xmlns="" id="{00000000-0008-0000-0000-000049050000}"/>
            </a:ext>
          </a:extLst>
        </xdr:cNvPr>
        <xdr:cNvPicPr/>
      </xdr:nvPicPr>
      <xdr:blipFill>
        <a:blip xmlns:r="http://schemas.openxmlformats.org/officeDocument/2006/relationships" r:embed="rId36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2830531827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1398</xdr:row>
      <xdr:rowOff>124240</xdr:rowOff>
    </xdr:from>
    <xdr:to>
      <xdr:col>5</xdr:col>
      <xdr:colOff>1393709</xdr:colOff>
      <xdr:row>1398</xdr:row>
      <xdr:rowOff>1648240</xdr:rowOff>
    </xdr:to>
    <xdr:pic>
      <xdr:nvPicPr>
        <xdr:cNvPr id="1354" name="Image 1353" descr="Picture">
          <a:extLst>
            <a:ext uri="{FF2B5EF4-FFF2-40B4-BE49-F238E27FC236}">
              <a16:creationId xmlns:a16="http://schemas.microsoft.com/office/drawing/2014/main" xmlns="" id="{00000000-0008-0000-0000-00004A050000}"/>
            </a:ext>
          </a:extLst>
        </xdr:cNvPr>
        <xdr:cNvPicPr/>
      </xdr:nvPicPr>
      <xdr:blipFill>
        <a:blip xmlns:r="http://schemas.openxmlformats.org/officeDocument/2006/relationships" r:embed="rId36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2832370566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1399</xdr:row>
      <xdr:rowOff>124240</xdr:rowOff>
    </xdr:from>
    <xdr:to>
      <xdr:col>5</xdr:col>
      <xdr:colOff>1393709</xdr:colOff>
      <xdr:row>1399</xdr:row>
      <xdr:rowOff>1648240</xdr:rowOff>
    </xdr:to>
    <xdr:pic>
      <xdr:nvPicPr>
        <xdr:cNvPr id="1355" name="Image 1354" descr="Picture">
          <a:extLst>
            <a:ext uri="{FF2B5EF4-FFF2-40B4-BE49-F238E27FC236}">
              <a16:creationId xmlns:a16="http://schemas.microsoft.com/office/drawing/2014/main" xmlns="" id="{00000000-0008-0000-0000-00004B050000}"/>
            </a:ext>
          </a:extLst>
        </xdr:cNvPr>
        <xdr:cNvPicPr/>
      </xdr:nvPicPr>
      <xdr:blipFill>
        <a:blip xmlns:r="http://schemas.openxmlformats.org/officeDocument/2006/relationships" r:embed="rId36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2834209305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1400</xdr:row>
      <xdr:rowOff>124240</xdr:rowOff>
    </xdr:from>
    <xdr:to>
      <xdr:col>5</xdr:col>
      <xdr:colOff>1393709</xdr:colOff>
      <xdr:row>1400</xdr:row>
      <xdr:rowOff>1648240</xdr:rowOff>
    </xdr:to>
    <xdr:pic>
      <xdr:nvPicPr>
        <xdr:cNvPr id="1356" name="Image 1355" descr="Picture">
          <a:extLst>
            <a:ext uri="{FF2B5EF4-FFF2-40B4-BE49-F238E27FC236}">
              <a16:creationId xmlns:a16="http://schemas.microsoft.com/office/drawing/2014/main" xmlns="" id="{00000000-0008-0000-0000-00004C050000}"/>
            </a:ext>
          </a:extLst>
        </xdr:cNvPr>
        <xdr:cNvPicPr/>
      </xdr:nvPicPr>
      <xdr:blipFill>
        <a:blip xmlns:r="http://schemas.openxmlformats.org/officeDocument/2006/relationships" r:embed="rId36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2836048044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1401</xdr:row>
      <xdr:rowOff>124240</xdr:rowOff>
    </xdr:from>
    <xdr:to>
      <xdr:col>5</xdr:col>
      <xdr:colOff>1393709</xdr:colOff>
      <xdr:row>1401</xdr:row>
      <xdr:rowOff>1648240</xdr:rowOff>
    </xdr:to>
    <xdr:pic>
      <xdr:nvPicPr>
        <xdr:cNvPr id="1357" name="Image 1356" descr="Picture">
          <a:extLst>
            <a:ext uri="{FF2B5EF4-FFF2-40B4-BE49-F238E27FC236}">
              <a16:creationId xmlns:a16="http://schemas.microsoft.com/office/drawing/2014/main" xmlns="" id="{00000000-0008-0000-0000-00004D050000}"/>
            </a:ext>
          </a:extLst>
        </xdr:cNvPr>
        <xdr:cNvPicPr/>
      </xdr:nvPicPr>
      <xdr:blipFill>
        <a:blip xmlns:r="http://schemas.openxmlformats.org/officeDocument/2006/relationships" r:embed="rId36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2837886783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1402</xdr:row>
      <xdr:rowOff>124240</xdr:rowOff>
    </xdr:from>
    <xdr:to>
      <xdr:col>5</xdr:col>
      <xdr:colOff>1393709</xdr:colOff>
      <xdr:row>1402</xdr:row>
      <xdr:rowOff>1648240</xdr:rowOff>
    </xdr:to>
    <xdr:pic>
      <xdr:nvPicPr>
        <xdr:cNvPr id="1358" name="Image 1357" descr="Picture">
          <a:extLst>
            <a:ext uri="{FF2B5EF4-FFF2-40B4-BE49-F238E27FC236}">
              <a16:creationId xmlns:a16="http://schemas.microsoft.com/office/drawing/2014/main" xmlns="" id="{00000000-0008-0000-0000-00004E050000}"/>
            </a:ext>
          </a:extLst>
        </xdr:cNvPr>
        <xdr:cNvPicPr/>
      </xdr:nvPicPr>
      <xdr:blipFill>
        <a:blip xmlns:r="http://schemas.openxmlformats.org/officeDocument/2006/relationships" r:embed="rId36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2839725523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1403</xdr:row>
      <xdr:rowOff>124240</xdr:rowOff>
    </xdr:from>
    <xdr:to>
      <xdr:col>5</xdr:col>
      <xdr:colOff>1393709</xdr:colOff>
      <xdr:row>1403</xdr:row>
      <xdr:rowOff>1648240</xdr:rowOff>
    </xdr:to>
    <xdr:pic>
      <xdr:nvPicPr>
        <xdr:cNvPr id="1359" name="Image 1358" descr="Picture">
          <a:extLst>
            <a:ext uri="{FF2B5EF4-FFF2-40B4-BE49-F238E27FC236}">
              <a16:creationId xmlns:a16="http://schemas.microsoft.com/office/drawing/2014/main" xmlns="" id="{00000000-0008-0000-0000-00004F050000}"/>
            </a:ext>
          </a:extLst>
        </xdr:cNvPr>
        <xdr:cNvPicPr/>
      </xdr:nvPicPr>
      <xdr:blipFill>
        <a:blip xmlns:r="http://schemas.openxmlformats.org/officeDocument/2006/relationships" r:embed="rId36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2841564262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1404</xdr:row>
      <xdr:rowOff>124240</xdr:rowOff>
    </xdr:from>
    <xdr:to>
      <xdr:col>5</xdr:col>
      <xdr:colOff>1393709</xdr:colOff>
      <xdr:row>1404</xdr:row>
      <xdr:rowOff>1648240</xdr:rowOff>
    </xdr:to>
    <xdr:pic>
      <xdr:nvPicPr>
        <xdr:cNvPr id="1360" name="Image 1359" descr="Picture">
          <a:extLst>
            <a:ext uri="{FF2B5EF4-FFF2-40B4-BE49-F238E27FC236}">
              <a16:creationId xmlns:a16="http://schemas.microsoft.com/office/drawing/2014/main" xmlns="" id="{00000000-0008-0000-0000-000050050000}"/>
            </a:ext>
          </a:extLst>
        </xdr:cNvPr>
        <xdr:cNvPicPr/>
      </xdr:nvPicPr>
      <xdr:blipFill>
        <a:blip xmlns:r="http://schemas.openxmlformats.org/officeDocument/2006/relationships" r:embed="rId36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2843403001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1405</xdr:row>
      <xdr:rowOff>124240</xdr:rowOff>
    </xdr:from>
    <xdr:to>
      <xdr:col>5</xdr:col>
      <xdr:colOff>1393709</xdr:colOff>
      <xdr:row>1405</xdr:row>
      <xdr:rowOff>1648240</xdr:rowOff>
    </xdr:to>
    <xdr:pic>
      <xdr:nvPicPr>
        <xdr:cNvPr id="1361" name="Image 1360" descr="Picture">
          <a:extLst>
            <a:ext uri="{FF2B5EF4-FFF2-40B4-BE49-F238E27FC236}">
              <a16:creationId xmlns:a16="http://schemas.microsoft.com/office/drawing/2014/main" xmlns="" id="{00000000-0008-0000-0000-000051050000}"/>
            </a:ext>
          </a:extLst>
        </xdr:cNvPr>
        <xdr:cNvPicPr/>
      </xdr:nvPicPr>
      <xdr:blipFill>
        <a:blip xmlns:r="http://schemas.openxmlformats.org/officeDocument/2006/relationships" r:embed="rId36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2845241740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1406</xdr:row>
      <xdr:rowOff>124240</xdr:rowOff>
    </xdr:from>
    <xdr:to>
      <xdr:col>5</xdr:col>
      <xdr:colOff>1393709</xdr:colOff>
      <xdr:row>1406</xdr:row>
      <xdr:rowOff>1648240</xdr:rowOff>
    </xdr:to>
    <xdr:pic>
      <xdr:nvPicPr>
        <xdr:cNvPr id="1362" name="Image 1361" descr="Picture">
          <a:extLst>
            <a:ext uri="{FF2B5EF4-FFF2-40B4-BE49-F238E27FC236}">
              <a16:creationId xmlns:a16="http://schemas.microsoft.com/office/drawing/2014/main" xmlns="" id="{00000000-0008-0000-0000-000052050000}"/>
            </a:ext>
          </a:extLst>
        </xdr:cNvPr>
        <xdr:cNvPicPr/>
      </xdr:nvPicPr>
      <xdr:blipFill>
        <a:blip xmlns:r="http://schemas.openxmlformats.org/officeDocument/2006/relationships" r:embed="rId36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2847080479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1407</xdr:row>
      <xdr:rowOff>124240</xdr:rowOff>
    </xdr:from>
    <xdr:to>
      <xdr:col>5</xdr:col>
      <xdr:colOff>1393709</xdr:colOff>
      <xdr:row>1407</xdr:row>
      <xdr:rowOff>1648240</xdr:rowOff>
    </xdr:to>
    <xdr:pic>
      <xdr:nvPicPr>
        <xdr:cNvPr id="1363" name="Image 1362" descr="Picture">
          <a:extLst>
            <a:ext uri="{FF2B5EF4-FFF2-40B4-BE49-F238E27FC236}">
              <a16:creationId xmlns:a16="http://schemas.microsoft.com/office/drawing/2014/main" xmlns="" id="{00000000-0008-0000-0000-000053050000}"/>
            </a:ext>
          </a:extLst>
        </xdr:cNvPr>
        <xdr:cNvPicPr/>
      </xdr:nvPicPr>
      <xdr:blipFill>
        <a:blip xmlns:r="http://schemas.openxmlformats.org/officeDocument/2006/relationships" r:embed="rId36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2848919218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1408</xdr:row>
      <xdr:rowOff>124240</xdr:rowOff>
    </xdr:from>
    <xdr:to>
      <xdr:col>5</xdr:col>
      <xdr:colOff>1393709</xdr:colOff>
      <xdr:row>1408</xdr:row>
      <xdr:rowOff>1648240</xdr:rowOff>
    </xdr:to>
    <xdr:pic>
      <xdr:nvPicPr>
        <xdr:cNvPr id="1364" name="Image 1363" descr="Picture">
          <a:extLst>
            <a:ext uri="{FF2B5EF4-FFF2-40B4-BE49-F238E27FC236}">
              <a16:creationId xmlns:a16="http://schemas.microsoft.com/office/drawing/2014/main" xmlns="" id="{00000000-0008-0000-0000-000054050000}"/>
            </a:ext>
          </a:extLst>
        </xdr:cNvPr>
        <xdr:cNvPicPr/>
      </xdr:nvPicPr>
      <xdr:blipFill>
        <a:blip xmlns:r="http://schemas.openxmlformats.org/officeDocument/2006/relationships" r:embed="rId37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2850757957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1409</xdr:row>
      <xdr:rowOff>124240</xdr:rowOff>
    </xdr:from>
    <xdr:to>
      <xdr:col>5</xdr:col>
      <xdr:colOff>1393709</xdr:colOff>
      <xdr:row>1409</xdr:row>
      <xdr:rowOff>1648240</xdr:rowOff>
    </xdr:to>
    <xdr:pic>
      <xdr:nvPicPr>
        <xdr:cNvPr id="1365" name="Image 1364" descr="Picture">
          <a:extLst>
            <a:ext uri="{FF2B5EF4-FFF2-40B4-BE49-F238E27FC236}">
              <a16:creationId xmlns:a16="http://schemas.microsoft.com/office/drawing/2014/main" xmlns="" id="{00000000-0008-0000-0000-000055050000}"/>
            </a:ext>
          </a:extLst>
        </xdr:cNvPr>
        <xdr:cNvPicPr/>
      </xdr:nvPicPr>
      <xdr:blipFill>
        <a:blip xmlns:r="http://schemas.openxmlformats.org/officeDocument/2006/relationships" r:embed="rId37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2852596697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1410</xdr:row>
      <xdr:rowOff>124240</xdr:rowOff>
    </xdr:from>
    <xdr:to>
      <xdr:col>5</xdr:col>
      <xdr:colOff>1393709</xdr:colOff>
      <xdr:row>1410</xdr:row>
      <xdr:rowOff>1648240</xdr:rowOff>
    </xdr:to>
    <xdr:pic>
      <xdr:nvPicPr>
        <xdr:cNvPr id="1366" name="Image 1365" descr="Picture">
          <a:extLst>
            <a:ext uri="{FF2B5EF4-FFF2-40B4-BE49-F238E27FC236}">
              <a16:creationId xmlns:a16="http://schemas.microsoft.com/office/drawing/2014/main" xmlns="" id="{00000000-0008-0000-0000-000056050000}"/>
            </a:ext>
          </a:extLst>
        </xdr:cNvPr>
        <xdr:cNvPicPr/>
      </xdr:nvPicPr>
      <xdr:blipFill>
        <a:blip xmlns:r="http://schemas.openxmlformats.org/officeDocument/2006/relationships" r:embed="rId37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2854435436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1411</xdr:row>
      <xdr:rowOff>124240</xdr:rowOff>
    </xdr:from>
    <xdr:to>
      <xdr:col>5</xdr:col>
      <xdr:colOff>1393709</xdr:colOff>
      <xdr:row>1411</xdr:row>
      <xdr:rowOff>1648240</xdr:rowOff>
    </xdr:to>
    <xdr:pic>
      <xdr:nvPicPr>
        <xdr:cNvPr id="1367" name="Image 1366" descr="Picture">
          <a:extLst>
            <a:ext uri="{FF2B5EF4-FFF2-40B4-BE49-F238E27FC236}">
              <a16:creationId xmlns:a16="http://schemas.microsoft.com/office/drawing/2014/main" xmlns="" id="{00000000-0008-0000-0000-000057050000}"/>
            </a:ext>
          </a:extLst>
        </xdr:cNvPr>
        <xdr:cNvPicPr/>
      </xdr:nvPicPr>
      <xdr:blipFill>
        <a:blip xmlns:r="http://schemas.openxmlformats.org/officeDocument/2006/relationships" r:embed="rId37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2856274175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1412</xdr:row>
      <xdr:rowOff>124240</xdr:rowOff>
    </xdr:from>
    <xdr:to>
      <xdr:col>5</xdr:col>
      <xdr:colOff>1393709</xdr:colOff>
      <xdr:row>1412</xdr:row>
      <xdr:rowOff>1648240</xdr:rowOff>
    </xdr:to>
    <xdr:pic>
      <xdr:nvPicPr>
        <xdr:cNvPr id="1368" name="Image 1367" descr="Picture">
          <a:extLst>
            <a:ext uri="{FF2B5EF4-FFF2-40B4-BE49-F238E27FC236}">
              <a16:creationId xmlns:a16="http://schemas.microsoft.com/office/drawing/2014/main" xmlns="" id="{00000000-0008-0000-0000-000058050000}"/>
            </a:ext>
          </a:extLst>
        </xdr:cNvPr>
        <xdr:cNvPicPr/>
      </xdr:nvPicPr>
      <xdr:blipFill>
        <a:blip xmlns:r="http://schemas.openxmlformats.org/officeDocument/2006/relationships" r:embed="rId37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2858112914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1413</xdr:row>
      <xdr:rowOff>124240</xdr:rowOff>
    </xdr:from>
    <xdr:to>
      <xdr:col>5</xdr:col>
      <xdr:colOff>1393709</xdr:colOff>
      <xdr:row>1413</xdr:row>
      <xdr:rowOff>1648240</xdr:rowOff>
    </xdr:to>
    <xdr:pic>
      <xdr:nvPicPr>
        <xdr:cNvPr id="1369" name="Image 1368" descr="Picture">
          <a:extLst>
            <a:ext uri="{FF2B5EF4-FFF2-40B4-BE49-F238E27FC236}">
              <a16:creationId xmlns:a16="http://schemas.microsoft.com/office/drawing/2014/main" xmlns="" id="{00000000-0008-0000-0000-000059050000}"/>
            </a:ext>
          </a:extLst>
        </xdr:cNvPr>
        <xdr:cNvPicPr/>
      </xdr:nvPicPr>
      <xdr:blipFill>
        <a:blip xmlns:r="http://schemas.openxmlformats.org/officeDocument/2006/relationships" r:embed="rId37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2859951653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1414</xdr:row>
      <xdr:rowOff>124240</xdr:rowOff>
    </xdr:from>
    <xdr:to>
      <xdr:col>5</xdr:col>
      <xdr:colOff>1393709</xdr:colOff>
      <xdr:row>1414</xdr:row>
      <xdr:rowOff>1648240</xdr:rowOff>
    </xdr:to>
    <xdr:pic>
      <xdr:nvPicPr>
        <xdr:cNvPr id="1370" name="Image 1369" descr="Picture">
          <a:extLst>
            <a:ext uri="{FF2B5EF4-FFF2-40B4-BE49-F238E27FC236}">
              <a16:creationId xmlns:a16="http://schemas.microsoft.com/office/drawing/2014/main" xmlns="" id="{00000000-0008-0000-0000-00005A050000}"/>
            </a:ext>
          </a:extLst>
        </xdr:cNvPr>
        <xdr:cNvPicPr/>
      </xdr:nvPicPr>
      <xdr:blipFill>
        <a:blip xmlns:r="http://schemas.openxmlformats.org/officeDocument/2006/relationships" r:embed="rId37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2861790392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1415</xdr:row>
      <xdr:rowOff>124240</xdr:rowOff>
    </xdr:from>
    <xdr:to>
      <xdr:col>5</xdr:col>
      <xdr:colOff>1393709</xdr:colOff>
      <xdr:row>1415</xdr:row>
      <xdr:rowOff>1648240</xdr:rowOff>
    </xdr:to>
    <xdr:pic>
      <xdr:nvPicPr>
        <xdr:cNvPr id="1371" name="Image 1370" descr="Picture">
          <a:extLst>
            <a:ext uri="{FF2B5EF4-FFF2-40B4-BE49-F238E27FC236}">
              <a16:creationId xmlns:a16="http://schemas.microsoft.com/office/drawing/2014/main" xmlns="" id="{00000000-0008-0000-0000-00005B050000}"/>
            </a:ext>
          </a:extLst>
        </xdr:cNvPr>
        <xdr:cNvPicPr/>
      </xdr:nvPicPr>
      <xdr:blipFill>
        <a:blip xmlns:r="http://schemas.openxmlformats.org/officeDocument/2006/relationships" r:embed="rId37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2863629131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1416</xdr:row>
      <xdr:rowOff>124240</xdr:rowOff>
    </xdr:from>
    <xdr:to>
      <xdr:col>5</xdr:col>
      <xdr:colOff>1393709</xdr:colOff>
      <xdr:row>1416</xdr:row>
      <xdr:rowOff>1648240</xdr:rowOff>
    </xdr:to>
    <xdr:pic>
      <xdr:nvPicPr>
        <xdr:cNvPr id="1372" name="Image 1371" descr="Picture">
          <a:extLst>
            <a:ext uri="{FF2B5EF4-FFF2-40B4-BE49-F238E27FC236}">
              <a16:creationId xmlns:a16="http://schemas.microsoft.com/office/drawing/2014/main" xmlns="" id="{00000000-0008-0000-0000-00005C050000}"/>
            </a:ext>
          </a:extLst>
        </xdr:cNvPr>
        <xdr:cNvPicPr/>
      </xdr:nvPicPr>
      <xdr:blipFill>
        <a:blip xmlns:r="http://schemas.openxmlformats.org/officeDocument/2006/relationships" r:embed="rId37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2865467870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1417</xdr:row>
      <xdr:rowOff>124240</xdr:rowOff>
    </xdr:from>
    <xdr:to>
      <xdr:col>5</xdr:col>
      <xdr:colOff>1393709</xdr:colOff>
      <xdr:row>1417</xdr:row>
      <xdr:rowOff>1648240</xdr:rowOff>
    </xdr:to>
    <xdr:pic>
      <xdr:nvPicPr>
        <xdr:cNvPr id="1373" name="Image 1372" descr="Picture">
          <a:extLst>
            <a:ext uri="{FF2B5EF4-FFF2-40B4-BE49-F238E27FC236}">
              <a16:creationId xmlns:a16="http://schemas.microsoft.com/office/drawing/2014/main" xmlns="" id="{00000000-0008-0000-0000-00005D050000}"/>
            </a:ext>
          </a:extLst>
        </xdr:cNvPr>
        <xdr:cNvPicPr/>
      </xdr:nvPicPr>
      <xdr:blipFill>
        <a:blip xmlns:r="http://schemas.openxmlformats.org/officeDocument/2006/relationships" r:embed="rId37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2867306610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1418</xdr:row>
      <xdr:rowOff>124240</xdr:rowOff>
    </xdr:from>
    <xdr:to>
      <xdr:col>5</xdr:col>
      <xdr:colOff>1393709</xdr:colOff>
      <xdr:row>1418</xdr:row>
      <xdr:rowOff>1648240</xdr:rowOff>
    </xdr:to>
    <xdr:pic>
      <xdr:nvPicPr>
        <xdr:cNvPr id="1374" name="Image 1373" descr="Picture">
          <a:extLst>
            <a:ext uri="{FF2B5EF4-FFF2-40B4-BE49-F238E27FC236}">
              <a16:creationId xmlns:a16="http://schemas.microsoft.com/office/drawing/2014/main" xmlns="" id="{00000000-0008-0000-0000-00005E050000}"/>
            </a:ext>
          </a:extLst>
        </xdr:cNvPr>
        <xdr:cNvPicPr/>
      </xdr:nvPicPr>
      <xdr:blipFill>
        <a:blip xmlns:r="http://schemas.openxmlformats.org/officeDocument/2006/relationships" r:embed="rId37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2869145349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1419</xdr:row>
      <xdr:rowOff>124240</xdr:rowOff>
    </xdr:from>
    <xdr:to>
      <xdr:col>5</xdr:col>
      <xdr:colOff>1393709</xdr:colOff>
      <xdr:row>1419</xdr:row>
      <xdr:rowOff>1648240</xdr:rowOff>
    </xdr:to>
    <xdr:pic>
      <xdr:nvPicPr>
        <xdr:cNvPr id="1375" name="Image 1374" descr="Picture">
          <a:extLst>
            <a:ext uri="{FF2B5EF4-FFF2-40B4-BE49-F238E27FC236}">
              <a16:creationId xmlns:a16="http://schemas.microsoft.com/office/drawing/2014/main" xmlns="" id="{00000000-0008-0000-0000-00005F050000}"/>
            </a:ext>
          </a:extLst>
        </xdr:cNvPr>
        <xdr:cNvPicPr/>
      </xdr:nvPicPr>
      <xdr:blipFill>
        <a:blip xmlns:r="http://schemas.openxmlformats.org/officeDocument/2006/relationships" r:embed="rId37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2870984088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1420</xdr:row>
      <xdr:rowOff>124240</xdr:rowOff>
    </xdr:from>
    <xdr:to>
      <xdr:col>5</xdr:col>
      <xdr:colOff>1393709</xdr:colOff>
      <xdr:row>1420</xdr:row>
      <xdr:rowOff>1648240</xdr:rowOff>
    </xdr:to>
    <xdr:pic>
      <xdr:nvPicPr>
        <xdr:cNvPr id="1376" name="Image 1375" descr="Picture">
          <a:extLst>
            <a:ext uri="{FF2B5EF4-FFF2-40B4-BE49-F238E27FC236}">
              <a16:creationId xmlns:a16="http://schemas.microsoft.com/office/drawing/2014/main" xmlns="" id="{00000000-0008-0000-0000-000060050000}"/>
            </a:ext>
          </a:extLst>
        </xdr:cNvPr>
        <xdr:cNvPicPr/>
      </xdr:nvPicPr>
      <xdr:blipFill>
        <a:blip xmlns:r="http://schemas.openxmlformats.org/officeDocument/2006/relationships" r:embed="rId37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2872822827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1421</xdr:row>
      <xdr:rowOff>124240</xdr:rowOff>
    </xdr:from>
    <xdr:to>
      <xdr:col>5</xdr:col>
      <xdr:colOff>1393709</xdr:colOff>
      <xdr:row>1421</xdr:row>
      <xdr:rowOff>1648240</xdr:rowOff>
    </xdr:to>
    <xdr:pic>
      <xdr:nvPicPr>
        <xdr:cNvPr id="1377" name="Image 1376" descr="Picture">
          <a:extLst>
            <a:ext uri="{FF2B5EF4-FFF2-40B4-BE49-F238E27FC236}">
              <a16:creationId xmlns:a16="http://schemas.microsoft.com/office/drawing/2014/main" xmlns="" id="{00000000-0008-0000-0000-000061050000}"/>
            </a:ext>
          </a:extLst>
        </xdr:cNvPr>
        <xdr:cNvPicPr/>
      </xdr:nvPicPr>
      <xdr:blipFill>
        <a:blip xmlns:r="http://schemas.openxmlformats.org/officeDocument/2006/relationships" r:embed="rId37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2874661566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1422</xdr:row>
      <xdr:rowOff>124240</xdr:rowOff>
    </xdr:from>
    <xdr:to>
      <xdr:col>5</xdr:col>
      <xdr:colOff>1393709</xdr:colOff>
      <xdr:row>1422</xdr:row>
      <xdr:rowOff>1648240</xdr:rowOff>
    </xdr:to>
    <xdr:pic>
      <xdr:nvPicPr>
        <xdr:cNvPr id="1378" name="Image 1377" descr="Picture">
          <a:extLst>
            <a:ext uri="{FF2B5EF4-FFF2-40B4-BE49-F238E27FC236}">
              <a16:creationId xmlns:a16="http://schemas.microsoft.com/office/drawing/2014/main" xmlns="" id="{00000000-0008-0000-0000-000062050000}"/>
            </a:ext>
          </a:extLst>
        </xdr:cNvPr>
        <xdr:cNvPicPr/>
      </xdr:nvPicPr>
      <xdr:blipFill>
        <a:blip xmlns:r="http://schemas.openxmlformats.org/officeDocument/2006/relationships" r:embed="rId37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2876500305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1423</xdr:row>
      <xdr:rowOff>124240</xdr:rowOff>
    </xdr:from>
    <xdr:to>
      <xdr:col>5</xdr:col>
      <xdr:colOff>1393709</xdr:colOff>
      <xdr:row>1423</xdr:row>
      <xdr:rowOff>1648240</xdr:rowOff>
    </xdr:to>
    <xdr:pic>
      <xdr:nvPicPr>
        <xdr:cNvPr id="1379" name="Image 1378" descr="Picture">
          <a:extLst>
            <a:ext uri="{FF2B5EF4-FFF2-40B4-BE49-F238E27FC236}">
              <a16:creationId xmlns:a16="http://schemas.microsoft.com/office/drawing/2014/main" xmlns="" id="{00000000-0008-0000-0000-000063050000}"/>
            </a:ext>
          </a:extLst>
        </xdr:cNvPr>
        <xdr:cNvPicPr/>
      </xdr:nvPicPr>
      <xdr:blipFill>
        <a:blip xmlns:r="http://schemas.openxmlformats.org/officeDocument/2006/relationships" r:embed="rId37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2878339044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1424</xdr:row>
      <xdr:rowOff>124240</xdr:rowOff>
    </xdr:from>
    <xdr:to>
      <xdr:col>5</xdr:col>
      <xdr:colOff>1393709</xdr:colOff>
      <xdr:row>1424</xdr:row>
      <xdr:rowOff>1648240</xdr:rowOff>
    </xdr:to>
    <xdr:pic>
      <xdr:nvPicPr>
        <xdr:cNvPr id="1380" name="Image 1379" descr="Picture">
          <a:extLst>
            <a:ext uri="{FF2B5EF4-FFF2-40B4-BE49-F238E27FC236}">
              <a16:creationId xmlns:a16="http://schemas.microsoft.com/office/drawing/2014/main" xmlns="" id="{00000000-0008-0000-0000-000064050000}"/>
            </a:ext>
          </a:extLst>
        </xdr:cNvPr>
        <xdr:cNvPicPr/>
      </xdr:nvPicPr>
      <xdr:blipFill>
        <a:blip xmlns:r="http://schemas.openxmlformats.org/officeDocument/2006/relationships" r:embed="rId37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2880177783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1425</xdr:row>
      <xdr:rowOff>124240</xdr:rowOff>
    </xdr:from>
    <xdr:to>
      <xdr:col>5</xdr:col>
      <xdr:colOff>1393709</xdr:colOff>
      <xdr:row>1425</xdr:row>
      <xdr:rowOff>1648240</xdr:rowOff>
    </xdr:to>
    <xdr:pic>
      <xdr:nvPicPr>
        <xdr:cNvPr id="1381" name="Image 1380" descr="Picture">
          <a:extLst>
            <a:ext uri="{FF2B5EF4-FFF2-40B4-BE49-F238E27FC236}">
              <a16:creationId xmlns:a16="http://schemas.microsoft.com/office/drawing/2014/main" xmlns="" id="{00000000-0008-0000-0000-000065050000}"/>
            </a:ext>
          </a:extLst>
        </xdr:cNvPr>
        <xdr:cNvPicPr/>
      </xdr:nvPicPr>
      <xdr:blipFill>
        <a:blip xmlns:r="http://schemas.openxmlformats.org/officeDocument/2006/relationships" r:embed="rId37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2882016523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1426</xdr:row>
      <xdr:rowOff>124240</xdr:rowOff>
    </xdr:from>
    <xdr:to>
      <xdr:col>5</xdr:col>
      <xdr:colOff>1393709</xdr:colOff>
      <xdr:row>1426</xdr:row>
      <xdr:rowOff>1648240</xdr:rowOff>
    </xdr:to>
    <xdr:pic>
      <xdr:nvPicPr>
        <xdr:cNvPr id="1382" name="Image 1381" descr="Picture">
          <a:extLst>
            <a:ext uri="{FF2B5EF4-FFF2-40B4-BE49-F238E27FC236}">
              <a16:creationId xmlns:a16="http://schemas.microsoft.com/office/drawing/2014/main" xmlns="" id="{00000000-0008-0000-0000-000066050000}"/>
            </a:ext>
          </a:extLst>
        </xdr:cNvPr>
        <xdr:cNvPicPr/>
      </xdr:nvPicPr>
      <xdr:blipFill>
        <a:blip xmlns:r="http://schemas.openxmlformats.org/officeDocument/2006/relationships" r:embed="rId37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2883855262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1427</xdr:row>
      <xdr:rowOff>124240</xdr:rowOff>
    </xdr:from>
    <xdr:to>
      <xdr:col>5</xdr:col>
      <xdr:colOff>1393709</xdr:colOff>
      <xdr:row>1427</xdr:row>
      <xdr:rowOff>1648240</xdr:rowOff>
    </xdr:to>
    <xdr:pic>
      <xdr:nvPicPr>
        <xdr:cNvPr id="1383" name="Image 1382" descr="Picture">
          <a:extLst>
            <a:ext uri="{FF2B5EF4-FFF2-40B4-BE49-F238E27FC236}">
              <a16:creationId xmlns:a16="http://schemas.microsoft.com/office/drawing/2014/main" xmlns="" id="{00000000-0008-0000-0000-000067050000}"/>
            </a:ext>
          </a:extLst>
        </xdr:cNvPr>
        <xdr:cNvPicPr/>
      </xdr:nvPicPr>
      <xdr:blipFill>
        <a:blip xmlns:r="http://schemas.openxmlformats.org/officeDocument/2006/relationships" r:embed="rId37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2885694001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1428</xdr:row>
      <xdr:rowOff>124240</xdr:rowOff>
    </xdr:from>
    <xdr:to>
      <xdr:col>5</xdr:col>
      <xdr:colOff>1393709</xdr:colOff>
      <xdr:row>1428</xdr:row>
      <xdr:rowOff>1648240</xdr:rowOff>
    </xdr:to>
    <xdr:pic>
      <xdr:nvPicPr>
        <xdr:cNvPr id="1384" name="Image 1383" descr="Picture">
          <a:extLst>
            <a:ext uri="{FF2B5EF4-FFF2-40B4-BE49-F238E27FC236}">
              <a16:creationId xmlns:a16="http://schemas.microsoft.com/office/drawing/2014/main" xmlns="" id="{00000000-0008-0000-0000-000068050000}"/>
            </a:ext>
          </a:extLst>
        </xdr:cNvPr>
        <xdr:cNvPicPr/>
      </xdr:nvPicPr>
      <xdr:blipFill>
        <a:blip xmlns:r="http://schemas.openxmlformats.org/officeDocument/2006/relationships" r:embed="rId37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2887532740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1429</xdr:row>
      <xdr:rowOff>124240</xdr:rowOff>
    </xdr:from>
    <xdr:to>
      <xdr:col>5</xdr:col>
      <xdr:colOff>1393709</xdr:colOff>
      <xdr:row>1429</xdr:row>
      <xdr:rowOff>1648240</xdr:rowOff>
    </xdr:to>
    <xdr:pic>
      <xdr:nvPicPr>
        <xdr:cNvPr id="1385" name="Image 1384" descr="Picture">
          <a:extLst>
            <a:ext uri="{FF2B5EF4-FFF2-40B4-BE49-F238E27FC236}">
              <a16:creationId xmlns:a16="http://schemas.microsoft.com/office/drawing/2014/main" xmlns="" id="{00000000-0008-0000-0000-000069050000}"/>
            </a:ext>
          </a:extLst>
        </xdr:cNvPr>
        <xdr:cNvPicPr/>
      </xdr:nvPicPr>
      <xdr:blipFill>
        <a:blip xmlns:r="http://schemas.openxmlformats.org/officeDocument/2006/relationships" r:embed="rId37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2889371479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1430</xdr:row>
      <xdr:rowOff>124240</xdr:rowOff>
    </xdr:from>
    <xdr:to>
      <xdr:col>5</xdr:col>
      <xdr:colOff>1393709</xdr:colOff>
      <xdr:row>1430</xdr:row>
      <xdr:rowOff>1648240</xdr:rowOff>
    </xdr:to>
    <xdr:pic>
      <xdr:nvPicPr>
        <xdr:cNvPr id="1387" name="Image 1386" descr="Picture">
          <a:extLst>
            <a:ext uri="{FF2B5EF4-FFF2-40B4-BE49-F238E27FC236}">
              <a16:creationId xmlns:a16="http://schemas.microsoft.com/office/drawing/2014/main" xmlns="" id="{00000000-0008-0000-0000-00006B050000}"/>
            </a:ext>
          </a:extLst>
        </xdr:cNvPr>
        <xdr:cNvPicPr/>
      </xdr:nvPicPr>
      <xdr:blipFill>
        <a:blip xmlns:r="http://schemas.openxmlformats.org/officeDocument/2006/relationships" r:embed="rId37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2893048957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1431</xdr:row>
      <xdr:rowOff>124240</xdr:rowOff>
    </xdr:from>
    <xdr:to>
      <xdr:col>5</xdr:col>
      <xdr:colOff>1393709</xdr:colOff>
      <xdr:row>1431</xdr:row>
      <xdr:rowOff>1648240</xdr:rowOff>
    </xdr:to>
    <xdr:pic>
      <xdr:nvPicPr>
        <xdr:cNvPr id="1388" name="Image 1387" descr="Picture">
          <a:extLst>
            <a:ext uri="{FF2B5EF4-FFF2-40B4-BE49-F238E27FC236}">
              <a16:creationId xmlns:a16="http://schemas.microsoft.com/office/drawing/2014/main" xmlns="" id="{00000000-0008-0000-0000-00006C050000}"/>
            </a:ext>
          </a:extLst>
        </xdr:cNvPr>
        <xdr:cNvPicPr/>
      </xdr:nvPicPr>
      <xdr:blipFill>
        <a:blip xmlns:r="http://schemas.openxmlformats.org/officeDocument/2006/relationships" r:embed="rId37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2894887697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1432</xdr:row>
      <xdr:rowOff>124240</xdr:rowOff>
    </xdr:from>
    <xdr:to>
      <xdr:col>5</xdr:col>
      <xdr:colOff>1393709</xdr:colOff>
      <xdr:row>1432</xdr:row>
      <xdr:rowOff>1648240</xdr:rowOff>
    </xdr:to>
    <xdr:pic>
      <xdr:nvPicPr>
        <xdr:cNvPr id="1390" name="Image 1389" descr="Picture">
          <a:extLst>
            <a:ext uri="{FF2B5EF4-FFF2-40B4-BE49-F238E27FC236}">
              <a16:creationId xmlns:a16="http://schemas.microsoft.com/office/drawing/2014/main" xmlns="" id="{00000000-0008-0000-0000-00006E050000}"/>
            </a:ext>
          </a:extLst>
        </xdr:cNvPr>
        <xdr:cNvPicPr/>
      </xdr:nvPicPr>
      <xdr:blipFill>
        <a:blip xmlns:r="http://schemas.openxmlformats.org/officeDocument/2006/relationships" r:embed="rId37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2898565175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1433</xdr:row>
      <xdr:rowOff>124240</xdr:rowOff>
    </xdr:from>
    <xdr:to>
      <xdr:col>5</xdr:col>
      <xdr:colOff>1393709</xdr:colOff>
      <xdr:row>1433</xdr:row>
      <xdr:rowOff>1648240</xdr:rowOff>
    </xdr:to>
    <xdr:pic>
      <xdr:nvPicPr>
        <xdr:cNvPr id="1392" name="Image 1391" descr="Picture">
          <a:extLst>
            <a:ext uri="{FF2B5EF4-FFF2-40B4-BE49-F238E27FC236}">
              <a16:creationId xmlns:a16="http://schemas.microsoft.com/office/drawing/2014/main" xmlns="" id="{00000000-0008-0000-0000-000070050000}"/>
            </a:ext>
          </a:extLst>
        </xdr:cNvPr>
        <xdr:cNvPicPr/>
      </xdr:nvPicPr>
      <xdr:blipFill>
        <a:blip xmlns:r="http://schemas.openxmlformats.org/officeDocument/2006/relationships" r:embed="rId37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2902242653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1434</xdr:row>
      <xdr:rowOff>124240</xdr:rowOff>
    </xdr:from>
    <xdr:to>
      <xdr:col>5</xdr:col>
      <xdr:colOff>1393709</xdr:colOff>
      <xdr:row>1434</xdr:row>
      <xdr:rowOff>1648240</xdr:rowOff>
    </xdr:to>
    <xdr:pic>
      <xdr:nvPicPr>
        <xdr:cNvPr id="1393" name="Image 1392" descr="Picture">
          <a:extLst>
            <a:ext uri="{FF2B5EF4-FFF2-40B4-BE49-F238E27FC236}">
              <a16:creationId xmlns:a16="http://schemas.microsoft.com/office/drawing/2014/main" xmlns="" id="{00000000-0008-0000-0000-000071050000}"/>
            </a:ext>
          </a:extLst>
        </xdr:cNvPr>
        <xdr:cNvPicPr/>
      </xdr:nvPicPr>
      <xdr:blipFill>
        <a:blip xmlns:r="http://schemas.openxmlformats.org/officeDocument/2006/relationships" r:embed="rId37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2904081392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1435</xdr:row>
      <xdr:rowOff>124240</xdr:rowOff>
    </xdr:from>
    <xdr:to>
      <xdr:col>5</xdr:col>
      <xdr:colOff>1393709</xdr:colOff>
      <xdr:row>1435</xdr:row>
      <xdr:rowOff>1648240</xdr:rowOff>
    </xdr:to>
    <xdr:pic>
      <xdr:nvPicPr>
        <xdr:cNvPr id="1395" name="Image 1394" descr="Picture">
          <a:extLst>
            <a:ext uri="{FF2B5EF4-FFF2-40B4-BE49-F238E27FC236}">
              <a16:creationId xmlns:a16="http://schemas.microsoft.com/office/drawing/2014/main" xmlns="" id="{00000000-0008-0000-0000-000073050000}"/>
            </a:ext>
          </a:extLst>
        </xdr:cNvPr>
        <xdr:cNvPicPr/>
      </xdr:nvPicPr>
      <xdr:blipFill>
        <a:blip xmlns:r="http://schemas.openxmlformats.org/officeDocument/2006/relationships" r:embed="rId37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2907758870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1436</xdr:row>
      <xdr:rowOff>124240</xdr:rowOff>
    </xdr:from>
    <xdr:to>
      <xdr:col>5</xdr:col>
      <xdr:colOff>1393709</xdr:colOff>
      <xdr:row>1436</xdr:row>
      <xdr:rowOff>1648240</xdr:rowOff>
    </xdr:to>
    <xdr:pic>
      <xdr:nvPicPr>
        <xdr:cNvPr id="1397" name="Image 1396" descr="Picture">
          <a:extLst>
            <a:ext uri="{FF2B5EF4-FFF2-40B4-BE49-F238E27FC236}">
              <a16:creationId xmlns:a16="http://schemas.microsoft.com/office/drawing/2014/main" xmlns="" id="{00000000-0008-0000-0000-000075050000}"/>
            </a:ext>
          </a:extLst>
        </xdr:cNvPr>
        <xdr:cNvPicPr/>
      </xdr:nvPicPr>
      <xdr:blipFill>
        <a:blip xmlns:r="http://schemas.openxmlformats.org/officeDocument/2006/relationships" r:embed="rId37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2911436349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1437</xdr:row>
      <xdr:rowOff>124240</xdr:rowOff>
    </xdr:from>
    <xdr:to>
      <xdr:col>5</xdr:col>
      <xdr:colOff>1393709</xdr:colOff>
      <xdr:row>1437</xdr:row>
      <xdr:rowOff>1648240</xdr:rowOff>
    </xdr:to>
    <xdr:pic>
      <xdr:nvPicPr>
        <xdr:cNvPr id="1398" name="Image 1397" descr="Picture">
          <a:extLst>
            <a:ext uri="{FF2B5EF4-FFF2-40B4-BE49-F238E27FC236}">
              <a16:creationId xmlns:a16="http://schemas.microsoft.com/office/drawing/2014/main" xmlns="" id="{00000000-0008-0000-0000-000076050000}"/>
            </a:ext>
          </a:extLst>
        </xdr:cNvPr>
        <xdr:cNvPicPr/>
      </xdr:nvPicPr>
      <xdr:blipFill>
        <a:blip xmlns:r="http://schemas.openxmlformats.org/officeDocument/2006/relationships" r:embed="rId37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2913275088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1438</xdr:row>
      <xdr:rowOff>124240</xdr:rowOff>
    </xdr:from>
    <xdr:to>
      <xdr:col>5</xdr:col>
      <xdr:colOff>1393709</xdr:colOff>
      <xdr:row>1438</xdr:row>
      <xdr:rowOff>1648240</xdr:rowOff>
    </xdr:to>
    <xdr:pic>
      <xdr:nvPicPr>
        <xdr:cNvPr id="1399" name="Image 1398" descr="Picture">
          <a:extLst>
            <a:ext uri="{FF2B5EF4-FFF2-40B4-BE49-F238E27FC236}">
              <a16:creationId xmlns:a16="http://schemas.microsoft.com/office/drawing/2014/main" xmlns="" id="{00000000-0008-0000-0000-000077050000}"/>
            </a:ext>
          </a:extLst>
        </xdr:cNvPr>
        <xdr:cNvPicPr/>
      </xdr:nvPicPr>
      <xdr:blipFill>
        <a:blip xmlns:r="http://schemas.openxmlformats.org/officeDocument/2006/relationships" r:embed="rId37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2915113827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1439</xdr:row>
      <xdr:rowOff>124240</xdr:rowOff>
    </xdr:from>
    <xdr:to>
      <xdr:col>5</xdr:col>
      <xdr:colOff>1393709</xdr:colOff>
      <xdr:row>1439</xdr:row>
      <xdr:rowOff>1648240</xdr:rowOff>
    </xdr:to>
    <xdr:pic>
      <xdr:nvPicPr>
        <xdr:cNvPr id="1400" name="Image 1399" descr="Picture">
          <a:extLst>
            <a:ext uri="{FF2B5EF4-FFF2-40B4-BE49-F238E27FC236}">
              <a16:creationId xmlns:a16="http://schemas.microsoft.com/office/drawing/2014/main" xmlns="" id="{00000000-0008-0000-0000-000078050000}"/>
            </a:ext>
          </a:extLst>
        </xdr:cNvPr>
        <xdr:cNvPicPr/>
      </xdr:nvPicPr>
      <xdr:blipFill>
        <a:blip xmlns:r="http://schemas.openxmlformats.org/officeDocument/2006/relationships" r:embed="rId37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2916952566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1440</xdr:row>
      <xdr:rowOff>124240</xdr:rowOff>
    </xdr:from>
    <xdr:to>
      <xdr:col>5</xdr:col>
      <xdr:colOff>1393709</xdr:colOff>
      <xdr:row>1440</xdr:row>
      <xdr:rowOff>1648240</xdr:rowOff>
    </xdr:to>
    <xdr:pic>
      <xdr:nvPicPr>
        <xdr:cNvPr id="1403" name="Image 1402" descr="Picture">
          <a:extLst>
            <a:ext uri="{FF2B5EF4-FFF2-40B4-BE49-F238E27FC236}">
              <a16:creationId xmlns:a16="http://schemas.microsoft.com/office/drawing/2014/main" xmlns="" id="{00000000-0008-0000-0000-00007B050000}"/>
            </a:ext>
          </a:extLst>
        </xdr:cNvPr>
        <xdr:cNvPicPr/>
      </xdr:nvPicPr>
      <xdr:blipFill>
        <a:blip xmlns:r="http://schemas.openxmlformats.org/officeDocument/2006/relationships" r:embed="rId37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2922468783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1441</xdr:row>
      <xdr:rowOff>124240</xdr:rowOff>
    </xdr:from>
    <xdr:to>
      <xdr:col>5</xdr:col>
      <xdr:colOff>1393709</xdr:colOff>
      <xdr:row>1441</xdr:row>
      <xdr:rowOff>1648240</xdr:rowOff>
    </xdr:to>
    <xdr:pic>
      <xdr:nvPicPr>
        <xdr:cNvPr id="1405" name="Image 1404" descr="Picture">
          <a:extLst>
            <a:ext uri="{FF2B5EF4-FFF2-40B4-BE49-F238E27FC236}">
              <a16:creationId xmlns:a16="http://schemas.microsoft.com/office/drawing/2014/main" xmlns="" id="{00000000-0008-0000-0000-00007D050000}"/>
            </a:ext>
          </a:extLst>
        </xdr:cNvPr>
        <xdr:cNvPicPr/>
      </xdr:nvPicPr>
      <xdr:blipFill>
        <a:blip xmlns:r="http://schemas.openxmlformats.org/officeDocument/2006/relationships" r:embed="rId37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2926146262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1442</xdr:row>
      <xdr:rowOff>124240</xdr:rowOff>
    </xdr:from>
    <xdr:to>
      <xdr:col>5</xdr:col>
      <xdr:colOff>1393709</xdr:colOff>
      <xdr:row>1442</xdr:row>
      <xdr:rowOff>1648240</xdr:rowOff>
    </xdr:to>
    <xdr:pic>
      <xdr:nvPicPr>
        <xdr:cNvPr id="1408" name="Image 1407" descr="Picture">
          <a:extLst>
            <a:ext uri="{FF2B5EF4-FFF2-40B4-BE49-F238E27FC236}">
              <a16:creationId xmlns:a16="http://schemas.microsoft.com/office/drawing/2014/main" xmlns="" id="{00000000-0008-0000-0000-000080050000}"/>
            </a:ext>
          </a:extLst>
        </xdr:cNvPr>
        <xdr:cNvPicPr/>
      </xdr:nvPicPr>
      <xdr:blipFill>
        <a:blip xmlns:r="http://schemas.openxmlformats.org/officeDocument/2006/relationships" r:embed="rId37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2931662479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1443</xdr:row>
      <xdr:rowOff>124240</xdr:rowOff>
    </xdr:from>
    <xdr:to>
      <xdr:col>5</xdr:col>
      <xdr:colOff>1393709</xdr:colOff>
      <xdr:row>1443</xdr:row>
      <xdr:rowOff>1648240</xdr:rowOff>
    </xdr:to>
    <xdr:pic>
      <xdr:nvPicPr>
        <xdr:cNvPr id="1410" name="Image 1409" descr="Picture">
          <a:extLst>
            <a:ext uri="{FF2B5EF4-FFF2-40B4-BE49-F238E27FC236}">
              <a16:creationId xmlns:a16="http://schemas.microsoft.com/office/drawing/2014/main" xmlns="" id="{00000000-0008-0000-0000-000082050000}"/>
            </a:ext>
          </a:extLst>
        </xdr:cNvPr>
        <xdr:cNvPicPr/>
      </xdr:nvPicPr>
      <xdr:blipFill>
        <a:blip xmlns:r="http://schemas.openxmlformats.org/officeDocument/2006/relationships" r:embed="rId38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2935339957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1444</xdr:row>
      <xdr:rowOff>124240</xdr:rowOff>
    </xdr:from>
    <xdr:to>
      <xdr:col>5</xdr:col>
      <xdr:colOff>1393709</xdr:colOff>
      <xdr:row>1444</xdr:row>
      <xdr:rowOff>1648240</xdr:rowOff>
    </xdr:to>
    <xdr:pic>
      <xdr:nvPicPr>
        <xdr:cNvPr id="1411" name="Image 1410" descr="Picture">
          <a:extLst>
            <a:ext uri="{FF2B5EF4-FFF2-40B4-BE49-F238E27FC236}">
              <a16:creationId xmlns:a16="http://schemas.microsoft.com/office/drawing/2014/main" xmlns="" id="{00000000-0008-0000-0000-000083050000}"/>
            </a:ext>
          </a:extLst>
        </xdr:cNvPr>
        <xdr:cNvPicPr/>
      </xdr:nvPicPr>
      <xdr:blipFill>
        <a:blip xmlns:r="http://schemas.openxmlformats.org/officeDocument/2006/relationships" r:embed="rId38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2937178697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1445</xdr:row>
      <xdr:rowOff>124240</xdr:rowOff>
    </xdr:from>
    <xdr:to>
      <xdr:col>5</xdr:col>
      <xdr:colOff>1393709</xdr:colOff>
      <xdr:row>1445</xdr:row>
      <xdr:rowOff>1648240</xdr:rowOff>
    </xdr:to>
    <xdr:pic>
      <xdr:nvPicPr>
        <xdr:cNvPr id="1412" name="Image 1411" descr="Picture">
          <a:extLst>
            <a:ext uri="{FF2B5EF4-FFF2-40B4-BE49-F238E27FC236}">
              <a16:creationId xmlns:a16="http://schemas.microsoft.com/office/drawing/2014/main" xmlns="" id="{00000000-0008-0000-0000-000084050000}"/>
            </a:ext>
          </a:extLst>
        </xdr:cNvPr>
        <xdr:cNvPicPr/>
      </xdr:nvPicPr>
      <xdr:blipFill>
        <a:blip xmlns:r="http://schemas.openxmlformats.org/officeDocument/2006/relationships" r:embed="rId38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2939017436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1446</xdr:row>
      <xdr:rowOff>124240</xdr:rowOff>
    </xdr:from>
    <xdr:to>
      <xdr:col>5</xdr:col>
      <xdr:colOff>1393709</xdr:colOff>
      <xdr:row>1446</xdr:row>
      <xdr:rowOff>1648240</xdr:rowOff>
    </xdr:to>
    <xdr:pic>
      <xdr:nvPicPr>
        <xdr:cNvPr id="1413" name="Image 1412" descr="Picture">
          <a:extLst>
            <a:ext uri="{FF2B5EF4-FFF2-40B4-BE49-F238E27FC236}">
              <a16:creationId xmlns:a16="http://schemas.microsoft.com/office/drawing/2014/main" xmlns="" id="{00000000-0008-0000-0000-000085050000}"/>
            </a:ext>
          </a:extLst>
        </xdr:cNvPr>
        <xdr:cNvPicPr/>
      </xdr:nvPicPr>
      <xdr:blipFill>
        <a:blip xmlns:r="http://schemas.openxmlformats.org/officeDocument/2006/relationships" r:embed="rId38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2940856175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1447</xdr:row>
      <xdr:rowOff>124240</xdr:rowOff>
    </xdr:from>
    <xdr:to>
      <xdr:col>5</xdr:col>
      <xdr:colOff>1393709</xdr:colOff>
      <xdr:row>1447</xdr:row>
      <xdr:rowOff>1648240</xdr:rowOff>
    </xdr:to>
    <xdr:pic>
      <xdr:nvPicPr>
        <xdr:cNvPr id="1414" name="Image 1413" descr="Picture">
          <a:extLst>
            <a:ext uri="{FF2B5EF4-FFF2-40B4-BE49-F238E27FC236}">
              <a16:creationId xmlns:a16="http://schemas.microsoft.com/office/drawing/2014/main" xmlns="" id="{00000000-0008-0000-0000-000086050000}"/>
            </a:ext>
          </a:extLst>
        </xdr:cNvPr>
        <xdr:cNvPicPr/>
      </xdr:nvPicPr>
      <xdr:blipFill>
        <a:blip xmlns:r="http://schemas.openxmlformats.org/officeDocument/2006/relationships" r:embed="rId38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2942694914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1448</xdr:row>
      <xdr:rowOff>124240</xdr:rowOff>
    </xdr:from>
    <xdr:to>
      <xdr:col>5</xdr:col>
      <xdr:colOff>1393709</xdr:colOff>
      <xdr:row>1448</xdr:row>
      <xdr:rowOff>1648240</xdr:rowOff>
    </xdr:to>
    <xdr:pic>
      <xdr:nvPicPr>
        <xdr:cNvPr id="1415" name="Image 1414" descr="Picture">
          <a:extLst>
            <a:ext uri="{FF2B5EF4-FFF2-40B4-BE49-F238E27FC236}">
              <a16:creationId xmlns:a16="http://schemas.microsoft.com/office/drawing/2014/main" xmlns="" id="{00000000-0008-0000-0000-000087050000}"/>
            </a:ext>
          </a:extLst>
        </xdr:cNvPr>
        <xdr:cNvPicPr/>
      </xdr:nvPicPr>
      <xdr:blipFill>
        <a:blip xmlns:r="http://schemas.openxmlformats.org/officeDocument/2006/relationships" r:embed="rId38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2944533653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1449</xdr:row>
      <xdr:rowOff>124240</xdr:rowOff>
    </xdr:from>
    <xdr:to>
      <xdr:col>5</xdr:col>
      <xdr:colOff>1393709</xdr:colOff>
      <xdr:row>1449</xdr:row>
      <xdr:rowOff>1648240</xdr:rowOff>
    </xdr:to>
    <xdr:pic>
      <xdr:nvPicPr>
        <xdr:cNvPr id="1416" name="Image 1415" descr="Picture">
          <a:extLst>
            <a:ext uri="{FF2B5EF4-FFF2-40B4-BE49-F238E27FC236}">
              <a16:creationId xmlns:a16="http://schemas.microsoft.com/office/drawing/2014/main" xmlns="" id="{00000000-0008-0000-0000-000088050000}"/>
            </a:ext>
          </a:extLst>
        </xdr:cNvPr>
        <xdr:cNvPicPr/>
      </xdr:nvPicPr>
      <xdr:blipFill>
        <a:blip xmlns:r="http://schemas.openxmlformats.org/officeDocument/2006/relationships" r:embed="rId38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2946372392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1450</xdr:row>
      <xdr:rowOff>124240</xdr:rowOff>
    </xdr:from>
    <xdr:to>
      <xdr:col>5</xdr:col>
      <xdr:colOff>1393709</xdr:colOff>
      <xdr:row>1450</xdr:row>
      <xdr:rowOff>1648240</xdr:rowOff>
    </xdr:to>
    <xdr:pic>
      <xdr:nvPicPr>
        <xdr:cNvPr id="1417" name="Image 1416" descr="Picture">
          <a:extLst>
            <a:ext uri="{FF2B5EF4-FFF2-40B4-BE49-F238E27FC236}">
              <a16:creationId xmlns:a16="http://schemas.microsoft.com/office/drawing/2014/main" xmlns="" id="{00000000-0008-0000-0000-000089050000}"/>
            </a:ext>
          </a:extLst>
        </xdr:cNvPr>
        <xdr:cNvPicPr/>
      </xdr:nvPicPr>
      <xdr:blipFill>
        <a:blip xmlns:r="http://schemas.openxmlformats.org/officeDocument/2006/relationships" r:embed="rId38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2948211131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1451</xdr:row>
      <xdr:rowOff>124240</xdr:rowOff>
    </xdr:from>
    <xdr:to>
      <xdr:col>5</xdr:col>
      <xdr:colOff>1393709</xdr:colOff>
      <xdr:row>1451</xdr:row>
      <xdr:rowOff>1648240</xdr:rowOff>
    </xdr:to>
    <xdr:pic>
      <xdr:nvPicPr>
        <xdr:cNvPr id="1418" name="Image 1417" descr="Picture">
          <a:extLst>
            <a:ext uri="{FF2B5EF4-FFF2-40B4-BE49-F238E27FC236}">
              <a16:creationId xmlns:a16="http://schemas.microsoft.com/office/drawing/2014/main" xmlns="" id="{00000000-0008-0000-0000-00008A050000}"/>
            </a:ext>
          </a:extLst>
        </xdr:cNvPr>
        <xdr:cNvPicPr/>
      </xdr:nvPicPr>
      <xdr:blipFill>
        <a:blip xmlns:r="http://schemas.openxmlformats.org/officeDocument/2006/relationships" r:embed="rId38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2950049870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1452</xdr:row>
      <xdr:rowOff>124240</xdr:rowOff>
    </xdr:from>
    <xdr:to>
      <xdr:col>5</xdr:col>
      <xdr:colOff>1393709</xdr:colOff>
      <xdr:row>1452</xdr:row>
      <xdr:rowOff>1648240</xdr:rowOff>
    </xdr:to>
    <xdr:pic>
      <xdr:nvPicPr>
        <xdr:cNvPr id="1419" name="Image 1418" descr="Picture">
          <a:extLst>
            <a:ext uri="{FF2B5EF4-FFF2-40B4-BE49-F238E27FC236}">
              <a16:creationId xmlns:a16="http://schemas.microsoft.com/office/drawing/2014/main" xmlns="" id="{00000000-0008-0000-0000-00008B050000}"/>
            </a:ext>
          </a:extLst>
        </xdr:cNvPr>
        <xdr:cNvPicPr/>
      </xdr:nvPicPr>
      <xdr:blipFill>
        <a:blip xmlns:r="http://schemas.openxmlformats.org/officeDocument/2006/relationships" r:embed="rId38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2951888610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1453</xdr:row>
      <xdr:rowOff>124240</xdr:rowOff>
    </xdr:from>
    <xdr:to>
      <xdr:col>5</xdr:col>
      <xdr:colOff>1393709</xdr:colOff>
      <xdr:row>1453</xdr:row>
      <xdr:rowOff>1648240</xdr:rowOff>
    </xdr:to>
    <xdr:pic>
      <xdr:nvPicPr>
        <xdr:cNvPr id="1420" name="Image 1419" descr="Picture">
          <a:extLst>
            <a:ext uri="{FF2B5EF4-FFF2-40B4-BE49-F238E27FC236}">
              <a16:creationId xmlns:a16="http://schemas.microsoft.com/office/drawing/2014/main" xmlns="" id="{00000000-0008-0000-0000-00008C050000}"/>
            </a:ext>
          </a:extLst>
        </xdr:cNvPr>
        <xdr:cNvPicPr/>
      </xdr:nvPicPr>
      <xdr:blipFill>
        <a:blip xmlns:r="http://schemas.openxmlformats.org/officeDocument/2006/relationships" r:embed="rId38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2953727349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1454</xdr:row>
      <xdr:rowOff>124240</xdr:rowOff>
    </xdr:from>
    <xdr:to>
      <xdr:col>5</xdr:col>
      <xdr:colOff>1393709</xdr:colOff>
      <xdr:row>1454</xdr:row>
      <xdr:rowOff>1648240</xdr:rowOff>
    </xdr:to>
    <xdr:pic>
      <xdr:nvPicPr>
        <xdr:cNvPr id="1423" name="Image 1422" descr="Picture">
          <a:extLst>
            <a:ext uri="{FF2B5EF4-FFF2-40B4-BE49-F238E27FC236}">
              <a16:creationId xmlns:a16="http://schemas.microsoft.com/office/drawing/2014/main" xmlns="" id="{00000000-0008-0000-0000-00008F050000}"/>
            </a:ext>
          </a:extLst>
        </xdr:cNvPr>
        <xdr:cNvPicPr/>
      </xdr:nvPicPr>
      <xdr:blipFill>
        <a:blip xmlns:r="http://schemas.openxmlformats.org/officeDocument/2006/relationships" r:embed="rId38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2959243566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1455</xdr:row>
      <xdr:rowOff>124240</xdr:rowOff>
    </xdr:from>
    <xdr:to>
      <xdr:col>5</xdr:col>
      <xdr:colOff>1393709</xdr:colOff>
      <xdr:row>1455</xdr:row>
      <xdr:rowOff>1648240</xdr:rowOff>
    </xdr:to>
    <xdr:pic>
      <xdr:nvPicPr>
        <xdr:cNvPr id="1425" name="Image 1424" descr="Picture">
          <a:extLst>
            <a:ext uri="{FF2B5EF4-FFF2-40B4-BE49-F238E27FC236}">
              <a16:creationId xmlns:a16="http://schemas.microsoft.com/office/drawing/2014/main" xmlns="" id="{00000000-0008-0000-0000-000091050000}"/>
            </a:ext>
          </a:extLst>
        </xdr:cNvPr>
        <xdr:cNvPicPr/>
      </xdr:nvPicPr>
      <xdr:blipFill>
        <a:blip xmlns:r="http://schemas.openxmlformats.org/officeDocument/2006/relationships" r:embed="rId38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2962921044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1456</xdr:row>
      <xdr:rowOff>124240</xdr:rowOff>
    </xdr:from>
    <xdr:to>
      <xdr:col>5</xdr:col>
      <xdr:colOff>1393709</xdr:colOff>
      <xdr:row>1456</xdr:row>
      <xdr:rowOff>1648240</xdr:rowOff>
    </xdr:to>
    <xdr:pic>
      <xdr:nvPicPr>
        <xdr:cNvPr id="1428" name="Image 1427" descr="Picture">
          <a:extLst>
            <a:ext uri="{FF2B5EF4-FFF2-40B4-BE49-F238E27FC236}">
              <a16:creationId xmlns:a16="http://schemas.microsoft.com/office/drawing/2014/main" xmlns="" id="{00000000-0008-0000-0000-000094050000}"/>
            </a:ext>
          </a:extLst>
        </xdr:cNvPr>
        <xdr:cNvPicPr/>
      </xdr:nvPicPr>
      <xdr:blipFill>
        <a:blip xmlns:r="http://schemas.openxmlformats.org/officeDocument/2006/relationships" r:embed="rId38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2968437262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1457</xdr:row>
      <xdr:rowOff>124240</xdr:rowOff>
    </xdr:from>
    <xdr:to>
      <xdr:col>5</xdr:col>
      <xdr:colOff>1393709</xdr:colOff>
      <xdr:row>1457</xdr:row>
      <xdr:rowOff>1648240</xdr:rowOff>
    </xdr:to>
    <xdr:pic>
      <xdr:nvPicPr>
        <xdr:cNvPr id="1430" name="Image 1429" descr="Picture">
          <a:extLst>
            <a:ext uri="{FF2B5EF4-FFF2-40B4-BE49-F238E27FC236}">
              <a16:creationId xmlns:a16="http://schemas.microsoft.com/office/drawing/2014/main" xmlns="" id="{00000000-0008-0000-0000-000096050000}"/>
            </a:ext>
          </a:extLst>
        </xdr:cNvPr>
        <xdr:cNvPicPr/>
      </xdr:nvPicPr>
      <xdr:blipFill>
        <a:blip xmlns:r="http://schemas.openxmlformats.org/officeDocument/2006/relationships" r:embed="rId38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2972114740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1458</xdr:row>
      <xdr:rowOff>124240</xdr:rowOff>
    </xdr:from>
    <xdr:to>
      <xdr:col>5</xdr:col>
      <xdr:colOff>1393709</xdr:colOff>
      <xdr:row>1458</xdr:row>
      <xdr:rowOff>1648240</xdr:rowOff>
    </xdr:to>
    <xdr:pic>
      <xdr:nvPicPr>
        <xdr:cNvPr id="1433" name="Image 1432" descr="Picture">
          <a:extLst>
            <a:ext uri="{FF2B5EF4-FFF2-40B4-BE49-F238E27FC236}">
              <a16:creationId xmlns:a16="http://schemas.microsoft.com/office/drawing/2014/main" xmlns="" id="{00000000-0008-0000-0000-000099050000}"/>
            </a:ext>
          </a:extLst>
        </xdr:cNvPr>
        <xdr:cNvPicPr/>
      </xdr:nvPicPr>
      <xdr:blipFill>
        <a:blip xmlns:r="http://schemas.openxmlformats.org/officeDocument/2006/relationships" r:embed="rId38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2977630957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1459</xdr:row>
      <xdr:rowOff>124240</xdr:rowOff>
    </xdr:from>
    <xdr:to>
      <xdr:col>5</xdr:col>
      <xdr:colOff>1393709</xdr:colOff>
      <xdr:row>1459</xdr:row>
      <xdr:rowOff>1648240</xdr:rowOff>
    </xdr:to>
    <xdr:pic>
      <xdr:nvPicPr>
        <xdr:cNvPr id="1435" name="Image 1434" descr="Picture">
          <a:extLst>
            <a:ext uri="{FF2B5EF4-FFF2-40B4-BE49-F238E27FC236}">
              <a16:creationId xmlns:a16="http://schemas.microsoft.com/office/drawing/2014/main" xmlns="" id="{00000000-0008-0000-0000-00009B050000}"/>
            </a:ext>
          </a:extLst>
        </xdr:cNvPr>
        <xdr:cNvPicPr/>
      </xdr:nvPicPr>
      <xdr:blipFill>
        <a:blip xmlns:r="http://schemas.openxmlformats.org/officeDocument/2006/relationships" r:embed="rId38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2981308436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1460</xdr:row>
      <xdr:rowOff>124240</xdr:rowOff>
    </xdr:from>
    <xdr:to>
      <xdr:col>5</xdr:col>
      <xdr:colOff>1393709</xdr:colOff>
      <xdr:row>1460</xdr:row>
      <xdr:rowOff>1648240</xdr:rowOff>
    </xdr:to>
    <xdr:pic>
      <xdr:nvPicPr>
        <xdr:cNvPr id="1436" name="Image 1435" descr="Picture">
          <a:extLst>
            <a:ext uri="{FF2B5EF4-FFF2-40B4-BE49-F238E27FC236}">
              <a16:creationId xmlns:a16="http://schemas.microsoft.com/office/drawing/2014/main" xmlns="" id="{00000000-0008-0000-0000-00009C050000}"/>
            </a:ext>
          </a:extLst>
        </xdr:cNvPr>
        <xdr:cNvPicPr/>
      </xdr:nvPicPr>
      <xdr:blipFill>
        <a:blip xmlns:r="http://schemas.openxmlformats.org/officeDocument/2006/relationships" r:embed="rId38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2983147175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1461</xdr:row>
      <xdr:rowOff>124240</xdr:rowOff>
    </xdr:from>
    <xdr:to>
      <xdr:col>5</xdr:col>
      <xdr:colOff>1393709</xdr:colOff>
      <xdr:row>1461</xdr:row>
      <xdr:rowOff>1648240</xdr:rowOff>
    </xdr:to>
    <xdr:pic>
      <xdr:nvPicPr>
        <xdr:cNvPr id="1437" name="Image 1436" descr="Picture">
          <a:extLst>
            <a:ext uri="{FF2B5EF4-FFF2-40B4-BE49-F238E27FC236}">
              <a16:creationId xmlns:a16="http://schemas.microsoft.com/office/drawing/2014/main" xmlns="" id="{00000000-0008-0000-0000-00009D050000}"/>
            </a:ext>
          </a:extLst>
        </xdr:cNvPr>
        <xdr:cNvPicPr/>
      </xdr:nvPicPr>
      <xdr:blipFill>
        <a:blip xmlns:r="http://schemas.openxmlformats.org/officeDocument/2006/relationships" r:embed="rId38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2984985914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1462</xdr:row>
      <xdr:rowOff>124240</xdr:rowOff>
    </xdr:from>
    <xdr:to>
      <xdr:col>5</xdr:col>
      <xdr:colOff>1393709</xdr:colOff>
      <xdr:row>1462</xdr:row>
      <xdr:rowOff>1648240</xdr:rowOff>
    </xdr:to>
    <xdr:pic>
      <xdr:nvPicPr>
        <xdr:cNvPr id="1438" name="Image 1437" descr="Picture">
          <a:extLst>
            <a:ext uri="{FF2B5EF4-FFF2-40B4-BE49-F238E27FC236}">
              <a16:creationId xmlns:a16="http://schemas.microsoft.com/office/drawing/2014/main" xmlns="" id="{00000000-0008-0000-0000-00009E050000}"/>
            </a:ext>
          </a:extLst>
        </xdr:cNvPr>
        <xdr:cNvPicPr/>
      </xdr:nvPicPr>
      <xdr:blipFill>
        <a:blip xmlns:r="http://schemas.openxmlformats.org/officeDocument/2006/relationships" r:embed="rId38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2986824653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1463</xdr:row>
      <xdr:rowOff>124240</xdr:rowOff>
    </xdr:from>
    <xdr:to>
      <xdr:col>5</xdr:col>
      <xdr:colOff>1393709</xdr:colOff>
      <xdr:row>1463</xdr:row>
      <xdr:rowOff>1648240</xdr:rowOff>
    </xdr:to>
    <xdr:pic>
      <xdr:nvPicPr>
        <xdr:cNvPr id="1439" name="Image 1438" descr="Picture">
          <a:extLst>
            <a:ext uri="{FF2B5EF4-FFF2-40B4-BE49-F238E27FC236}">
              <a16:creationId xmlns:a16="http://schemas.microsoft.com/office/drawing/2014/main" xmlns="" id="{00000000-0008-0000-0000-00009F050000}"/>
            </a:ext>
          </a:extLst>
        </xdr:cNvPr>
        <xdr:cNvPicPr/>
      </xdr:nvPicPr>
      <xdr:blipFill>
        <a:blip xmlns:r="http://schemas.openxmlformats.org/officeDocument/2006/relationships" r:embed="rId38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2988663392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1464</xdr:row>
      <xdr:rowOff>124240</xdr:rowOff>
    </xdr:from>
    <xdr:to>
      <xdr:col>5</xdr:col>
      <xdr:colOff>1393709</xdr:colOff>
      <xdr:row>1464</xdr:row>
      <xdr:rowOff>1648240</xdr:rowOff>
    </xdr:to>
    <xdr:pic>
      <xdr:nvPicPr>
        <xdr:cNvPr id="1440" name="Image 1439" descr="Picture">
          <a:extLst>
            <a:ext uri="{FF2B5EF4-FFF2-40B4-BE49-F238E27FC236}">
              <a16:creationId xmlns:a16="http://schemas.microsoft.com/office/drawing/2014/main" xmlns="" id="{00000000-0008-0000-0000-0000A0050000}"/>
            </a:ext>
          </a:extLst>
        </xdr:cNvPr>
        <xdr:cNvPicPr/>
      </xdr:nvPicPr>
      <xdr:blipFill>
        <a:blip xmlns:r="http://schemas.openxmlformats.org/officeDocument/2006/relationships" r:embed="rId38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2990502131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1465</xdr:row>
      <xdr:rowOff>124240</xdr:rowOff>
    </xdr:from>
    <xdr:to>
      <xdr:col>5</xdr:col>
      <xdr:colOff>1393709</xdr:colOff>
      <xdr:row>1465</xdr:row>
      <xdr:rowOff>1648240</xdr:rowOff>
    </xdr:to>
    <xdr:pic>
      <xdr:nvPicPr>
        <xdr:cNvPr id="1441" name="Image 1440" descr="Picture">
          <a:extLst>
            <a:ext uri="{FF2B5EF4-FFF2-40B4-BE49-F238E27FC236}">
              <a16:creationId xmlns:a16="http://schemas.microsoft.com/office/drawing/2014/main" xmlns="" id="{00000000-0008-0000-0000-0000A1050000}"/>
            </a:ext>
          </a:extLst>
        </xdr:cNvPr>
        <xdr:cNvPicPr/>
      </xdr:nvPicPr>
      <xdr:blipFill>
        <a:blip xmlns:r="http://schemas.openxmlformats.org/officeDocument/2006/relationships" r:embed="rId38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2992340870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1466</xdr:row>
      <xdr:rowOff>124240</xdr:rowOff>
    </xdr:from>
    <xdr:to>
      <xdr:col>5</xdr:col>
      <xdr:colOff>1393709</xdr:colOff>
      <xdr:row>1466</xdr:row>
      <xdr:rowOff>1648240</xdr:rowOff>
    </xdr:to>
    <xdr:pic>
      <xdr:nvPicPr>
        <xdr:cNvPr id="1442" name="Image 1441" descr="Picture">
          <a:extLst>
            <a:ext uri="{FF2B5EF4-FFF2-40B4-BE49-F238E27FC236}">
              <a16:creationId xmlns:a16="http://schemas.microsoft.com/office/drawing/2014/main" xmlns="" id="{00000000-0008-0000-0000-0000A2050000}"/>
            </a:ext>
          </a:extLst>
        </xdr:cNvPr>
        <xdr:cNvPicPr/>
      </xdr:nvPicPr>
      <xdr:blipFill>
        <a:blip xmlns:r="http://schemas.openxmlformats.org/officeDocument/2006/relationships" r:embed="rId38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2994179610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1467</xdr:row>
      <xdr:rowOff>124240</xdr:rowOff>
    </xdr:from>
    <xdr:to>
      <xdr:col>5</xdr:col>
      <xdr:colOff>1393709</xdr:colOff>
      <xdr:row>1467</xdr:row>
      <xdr:rowOff>1648240</xdr:rowOff>
    </xdr:to>
    <xdr:pic>
      <xdr:nvPicPr>
        <xdr:cNvPr id="1443" name="Image 1442" descr="Picture">
          <a:extLst>
            <a:ext uri="{FF2B5EF4-FFF2-40B4-BE49-F238E27FC236}">
              <a16:creationId xmlns:a16="http://schemas.microsoft.com/office/drawing/2014/main" xmlns="" id="{00000000-0008-0000-0000-0000A3050000}"/>
            </a:ext>
          </a:extLst>
        </xdr:cNvPr>
        <xdr:cNvPicPr/>
      </xdr:nvPicPr>
      <xdr:blipFill>
        <a:blip xmlns:r="http://schemas.openxmlformats.org/officeDocument/2006/relationships" r:embed="rId38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2996018349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1468</xdr:row>
      <xdr:rowOff>124240</xdr:rowOff>
    </xdr:from>
    <xdr:to>
      <xdr:col>5</xdr:col>
      <xdr:colOff>1393709</xdr:colOff>
      <xdr:row>1468</xdr:row>
      <xdr:rowOff>1648240</xdr:rowOff>
    </xdr:to>
    <xdr:pic>
      <xdr:nvPicPr>
        <xdr:cNvPr id="1444" name="Image 1443" descr="Picture">
          <a:extLst>
            <a:ext uri="{FF2B5EF4-FFF2-40B4-BE49-F238E27FC236}">
              <a16:creationId xmlns:a16="http://schemas.microsoft.com/office/drawing/2014/main" xmlns="" id="{00000000-0008-0000-0000-0000A4050000}"/>
            </a:ext>
          </a:extLst>
        </xdr:cNvPr>
        <xdr:cNvPicPr/>
      </xdr:nvPicPr>
      <xdr:blipFill>
        <a:blip xmlns:r="http://schemas.openxmlformats.org/officeDocument/2006/relationships" r:embed="rId38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2997857088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1469</xdr:row>
      <xdr:rowOff>124240</xdr:rowOff>
    </xdr:from>
    <xdr:to>
      <xdr:col>5</xdr:col>
      <xdr:colOff>1393709</xdr:colOff>
      <xdr:row>1469</xdr:row>
      <xdr:rowOff>1648240</xdr:rowOff>
    </xdr:to>
    <xdr:pic>
      <xdr:nvPicPr>
        <xdr:cNvPr id="1445" name="Image 1444" descr="Picture">
          <a:extLst>
            <a:ext uri="{FF2B5EF4-FFF2-40B4-BE49-F238E27FC236}">
              <a16:creationId xmlns:a16="http://schemas.microsoft.com/office/drawing/2014/main" xmlns="" id="{00000000-0008-0000-0000-0000A5050000}"/>
            </a:ext>
          </a:extLst>
        </xdr:cNvPr>
        <xdr:cNvPicPr/>
      </xdr:nvPicPr>
      <xdr:blipFill>
        <a:blip xmlns:r="http://schemas.openxmlformats.org/officeDocument/2006/relationships" r:embed="rId38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2999695827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1470</xdr:row>
      <xdr:rowOff>124240</xdr:rowOff>
    </xdr:from>
    <xdr:to>
      <xdr:col>5</xdr:col>
      <xdr:colOff>1393709</xdr:colOff>
      <xdr:row>1470</xdr:row>
      <xdr:rowOff>1648240</xdr:rowOff>
    </xdr:to>
    <xdr:pic>
      <xdr:nvPicPr>
        <xdr:cNvPr id="1448" name="Image 1447" descr="Picture">
          <a:extLst>
            <a:ext uri="{FF2B5EF4-FFF2-40B4-BE49-F238E27FC236}">
              <a16:creationId xmlns:a16="http://schemas.microsoft.com/office/drawing/2014/main" xmlns="" id="{00000000-0008-0000-0000-0000A8050000}"/>
            </a:ext>
          </a:extLst>
        </xdr:cNvPr>
        <xdr:cNvPicPr/>
      </xdr:nvPicPr>
      <xdr:blipFill>
        <a:blip xmlns:r="http://schemas.openxmlformats.org/officeDocument/2006/relationships" r:embed="rId38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3005212044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1471</xdr:row>
      <xdr:rowOff>124240</xdr:rowOff>
    </xdr:from>
    <xdr:to>
      <xdr:col>5</xdr:col>
      <xdr:colOff>1393709</xdr:colOff>
      <xdr:row>1471</xdr:row>
      <xdr:rowOff>1648240</xdr:rowOff>
    </xdr:to>
    <xdr:pic>
      <xdr:nvPicPr>
        <xdr:cNvPr id="1450" name="Image 1449" descr="Picture">
          <a:extLst>
            <a:ext uri="{FF2B5EF4-FFF2-40B4-BE49-F238E27FC236}">
              <a16:creationId xmlns:a16="http://schemas.microsoft.com/office/drawing/2014/main" xmlns="" id="{00000000-0008-0000-0000-0000AA050000}"/>
            </a:ext>
          </a:extLst>
        </xdr:cNvPr>
        <xdr:cNvPicPr/>
      </xdr:nvPicPr>
      <xdr:blipFill>
        <a:blip xmlns:r="http://schemas.openxmlformats.org/officeDocument/2006/relationships" r:embed="rId38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3008889523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1472</xdr:row>
      <xdr:rowOff>124240</xdr:rowOff>
    </xdr:from>
    <xdr:to>
      <xdr:col>5</xdr:col>
      <xdr:colOff>1393709</xdr:colOff>
      <xdr:row>1472</xdr:row>
      <xdr:rowOff>1648240</xdr:rowOff>
    </xdr:to>
    <xdr:pic>
      <xdr:nvPicPr>
        <xdr:cNvPr id="1451" name="Image 1450" descr="Picture">
          <a:extLst>
            <a:ext uri="{FF2B5EF4-FFF2-40B4-BE49-F238E27FC236}">
              <a16:creationId xmlns:a16="http://schemas.microsoft.com/office/drawing/2014/main" xmlns="" id="{00000000-0008-0000-0000-0000AB050000}"/>
            </a:ext>
          </a:extLst>
        </xdr:cNvPr>
        <xdr:cNvPicPr/>
      </xdr:nvPicPr>
      <xdr:blipFill>
        <a:blip xmlns:r="http://schemas.openxmlformats.org/officeDocument/2006/relationships" r:embed="rId38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3010728262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1473</xdr:row>
      <xdr:rowOff>124240</xdr:rowOff>
    </xdr:from>
    <xdr:to>
      <xdr:col>5</xdr:col>
      <xdr:colOff>1393709</xdr:colOff>
      <xdr:row>1473</xdr:row>
      <xdr:rowOff>1648240</xdr:rowOff>
    </xdr:to>
    <xdr:pic>
      <xdr:nvPicPr>
        <xdr:cNvPr id="1452" name="Image 1451" descr="Picture">
          <a:extLst>
            <a:ext uri="{FF2B5EF4-FFF2-40B4-BE49-F238E27FC236}">
              <a16:creationId xmlns:a16="http://schemas.microsoft.com/office/drawing/2014/main" xmlns="" id="{00000000-0008-0000-0000-0000AC050000}"/>
            </a:ext>
          </a:extLst>
        </xdr:cNvPr>
        <xdr:cNvPicPr/>
      </xdr:nvPicPr>
      <xdr:blipFill>
        <a:blip xmlns:r="http://schemas.openxmlformats.org/officeDocument/2006/relationships" r:embed="rId38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3012567001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1474</xdr:row>
      <xdr:rowOff>124240</xdr:rowOff>
    </xdr:from>
    <xdr:to>
      <xdr:col>5</xdr:col>
      <xdr:colOff>1393709</xdr:colOff>
      <xdr:row>1474</xdr:row>
      <xdr:rowOff>1648240</xdr:rowOff>
    </xdr:to>
    <xdr:pic>
      <xdr:nvPicPr>
        <xdr:cNvPr id="1453" name="Image 1452" descr="Picture">
          <a:extLst>
            <a:ext uri="{FF2B5EF4-FFF2-40B4-BE49-F238E27FC236}">
              <a16:creationId xmlns:a16="http://schemas.microsoft.com/office/drawing/2014/main" xmlns="" id="{00000000-0008-0000-0000-0000AD050000}"/>
            </a:ext>
          </a:extLst>
        </xdr:cNvPr>
        <xdr:cNvPicPr/>
      </xdr:nvPicPr>
      <xdr:blipFill>
        <a:blip xmlns:r="http://schemas.openxmlformats.org/officeDocument/2006/relationships" r:embed="rId38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3014405740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1475</xdr:row>
      <xdr:rowOff>124240</xdr:rowOff>
    </xdr:from>
    <xdr:to>
      <xdr:col>5</xdr:col>
      <xdr:colOff>1393709</xdr:colOff>
      <xdr:row>1475</xdr:row>
      <xdr:rowOff>1648240</xdr:rowOff>
    </xdr:to>
    <xdr:pic>
      <xdr:nvPicPr>
        <xdr:cNvPr id="1454" name="Image 1453" descr="Picture">
          <a:extLst>
            <a:ext uri="{FF2B5EF4-FFF2-40B4-BE49-F238E27FC236}">
              <a16:creationId xmlns:a16="http://schemas.microsoft.com/office/drawing/2014/main" xmlns="" id="{00000000-0008-0000-0000-0000AE050000}"/>
            </a:ext>
          </a:extLst>
        </xdr:cNvPr>
        <xdr:cNvPicPr/>
      </xdr:nvPicPr>
      <xdr:blipFill>
        <a:blip xmlns:r="http://schemas.openxmlformats.org/officeDocument/2006/relationships" r:embed="rId38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3016244479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1484</xdr:row>
      <xdr:rowOff>124240</xdr:rowOff>
    </xdr:from>
    <xdr:to>
      <xdr:col>5</xdr:col>
      <xdr:colOff>1393709</xdr:colOff>
      <xdr:row>1484</xdr:row>
      <xdr:rowOff>1648240</xdr:rowOff>
    </xdr:to>
    <xdr:pic>
      <xdr:nvPicPr>
        <xdr:cNvPr id="1455" name="Image 1454" descr="Picture">
          <a:extLst>
            <a:ext uri="{FF2B5EF4-FFF2-40B4-BE49-F238E27FC236}">
              <a16:creationId xmlns:a16="http://schemas.microsoft.com/office/drawing/2014/main" xmlns="" id="{00000000-0008-0000-0000-0000AF050000}"/>
            </a:ext>
          </a:extLst>
        </xdr:cNvPr>
        <xdr:cNvPicPr/>
      </xdr:nvPicPr>
      <xdr:blipFill>
        <a:blip xmlns:r="http://schemas.openxmlformats.org/officeDocument/2006/relationships" r:embed="rId38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3032793131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1485</xdr:row>
      <xdr:rowOff>124240</xdr:rowOff>
    </xdr:from>
    <xdr:to>
      <xdr:col>5</xdr:col>
      <xdr:colOff>1393709</xdr:colOff>
      <xdr:row>1485</xdr:row>
      <xdr:rowOff>1648240</xdr:rowOff>
    </xdr:to>
    <xdr:pic>
      <xdr:nvPicPr>
        <xdr:cNvPr id="1456" name="Image 1455" descr="Picture">
          <a:extLst>
            <a:ext uri="{FF2B5EF4-FFF2-40B4-BE49-F238E27FC236}">
              <a16:creationId xmlns:a16="http://schemas.microsoft.com/office/drawing/2014/main" xmlns="" id="{00000000-0008-0000-0000-0000B0050000}"/>
            </a:ext>
          </a:extLst>
        </xdr:cNvPr>
        <xdr:cNvPicPr/>
      </xdr:nvPicPr>
      <xdr:blipFill>
        <a:blip xmlns:r="http://schemas.openxmlformats.org/officeDocument/2006/relationships" r:embed="rId38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3034631870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1486</xdr:row>
      <xdr:rowOff>124240</xdr:rowOff>
    </xdr:from>
    <xdr:to>
      <xdr:col>5</xdr:col>
      <xdr:colOff>1393709</xdr:colOff>
      <xdr:row>1486</xdr:row>
      <xdr:rowOff>1648240</xdr:rowOff>
    </xdr:to>
    <xdr:pic>
      <xdr:nvPicPr>
        <xdr:cNvPr id="1457" name="Image 1456" descr="Picture">
          <a:extLst>
            <a:ext uri="{FF2B5EF4-FFF2-40B4-BE49-F238E27FC236}">
              <a16:creationId xmlns:a16="http://schemas.microsoft.com/office/drawing/2014/main" xmlns="" id="{00000000-0008-0000-0000-0000B1050000}"/>
            </a:ext>
          </a:extLst>
        </xdr:cNvPr>
        <xdr:cNvPicPr/>
      </xdr:nvPicPr>
      <xdr:blipFill>
        <a:blip xmlns:r="http://schemas.openxmlformats.org/officeDocument/2006/relationships" r:embed="rId38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3036470610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1487</xdr:row>
      <xdr:rowOff>124240</xdr:rowOff>
    </xdr:from>
    <xdr:to>
      <xdr:col>5</xdr:col>
      <xdr:colOff>1393709</xdr:colOff>
      <xdr:row>1487</xdr:row>
      <xdr:rowOff>1648240</xdr:rowOff>
    </xdr:to>
    <xdr:pic>
      <xdr:nvPicPr>
        <xdr:cNvPr id="1458" name="Image 1457" descr="Picture">
          <a:extLst>
            <a:ext uri="{FF2B5EF4-FFF2-40B4-BE49-F238E27FC236}">
              <a16:creationId xmlns:a16="http://schemas.microsoft.com/office/drawing/2014/main" xmlns="" id="{00000000-0008-0000-0000-0000B2050000}"/>
            </a:ext>
          </a:extLst>
        </xdr:cNvPr>
        <xdr:cNvPicPr/>
      </xdr:nvPicPr>
      <xdr:blipFill>
        <a:blip xmlns:r="http://schemas.openxmlformats.org/officeDocument/2006/relationships" r:embed="rId38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3038309349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1488</xdr:row>
      <xdr:rowOff>124240</xdr:rowOff>
    </xdr:from>
    <xdr:to>
      <xdr:col>5</xdr:col>
      <xdr:colOff>1393709</xdr:colOff>
      <xdr:row>1488</xdr:row>
      <xdr:rowOff>1648240</xdr:rowOff>
    </xdr:to>
    <xdr:pic>
      <xdr:nvPicPr>
        <xdr:cNvPr id="1459" name="Image 1458" descr="Picture">
          <a:extLst>
            <a:ext uri="{FF2B5EF4-FFF2-40B4-BE49-F238E27FC236}">
              <a16:creationId xmlns:a16="http://schemas.microsoft.com/office/drawing/2014/main" xmlns="" id="{00000000-0008-0000-0000-0000B3050000}"/>
            </a:ext>
          </a:extLst>
        </xdr:cNvPr>
        <xdr:cNvPicPr/>
      </xdr:nvPicPr>
      <xdr:blipFill>
        <a:blip xmlns:r="http://schemas.openxmlformats.org/officeDocument/2006/relationships" r:embed="rId38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3040148088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1489</xdr:row>
      <xdr:rowOff>124240</xdr:rowOff>
    </xdr:from>
    <xdr:to>
      <xdr:col>5</xdr:col>
      <xdr:colOff>1393709</xdr:colOff>
      <xdr:row>1489</xdr:row>
      <xdr:rowOff>1648240</xdr:rowOff>
    </xdr:to>
    <xdr:pic>
      <xdr:nvPicPr>
        <xdr:cNvPr id="1460" name="Image 1459" descr="Picture">
          <a:extLst>
            <a:ext uri="{FF2B5EF4-FFF2-40B4-BE49-F238E27FC236}">
              <a16:creationId xmlns:a16="http://schemas.microsoft.com/office/drawing/2014/main" xmlns="" id="{00000000-0008-0000-0000-0000B4050000}"/>
            </a:ext>
          </a:extLst>
        </xdr:cNvPr>
        <xdr:cNvPicPr/>
      </xdr:nvPicPr>
      <xdr:blipFill>
        <a:blip xmlns:r="http://schemas.openxmlformats.org/officeDocument/2006/relationships" r:embed="rId39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3041986827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1490</xdr:row>
      <xdr:rowOff>124240</xdr:rowOff>
    </xdr:from>
    <xdr:to>
      <xdr:col>5</xdr:col>
      <xdr:colOff>1393709</xdr:colOff>
      <xdr:row>1490</xdr:row>
      <xdr:rowOff>1648240</xdr:rowOff>
    </xdr:to>
    <xdr:pic>
      <xdr:nvPicPr>
        <xdr:cNvPr id="1461" name="Image 1460" descr="Picture">
          <a:extLst>
            <a:ext uri="{FF2B5EF4-FFF2-40B4-BE49-F238E27FC236}">
              <a16:creationId xmlns:a16="http://schemas.microsoft.com/office/drawing/2014/main" xmlns="" id="{00000000-0008-0000-0000-0000B5050000}"/>
            </a:ext>
          </a:extLst>
        </xdr:cNvPr>
        <xdr:cNvPicPr/>
      </xdr:nvPicPr>
      <xdr:blipFill>
        <a:blip xmlns:r="http://schemas.openxmlformats.org/officeDocument/2006/relationships" r:embed="rId39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3043825566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1491</xdr:row>
      <xdr:rowOff>124240</xdr:rowOff>
    </xdr:from>
    <xdr:to>
      <xdr:col>5</xdr:col>
      <xdr:colOff>1393709</xdr:colOff>
      <xdr:row>1491</xdr:row>
      <xdr:rowOff>1648240</xdr:rowOff>
    </xdr:to>
    <xdr:pic>
      <xdr:nvPicPr>
        <xdr:cNvPr id="1462" name="Image 1461" descr="Picture">
          <a:extLst>
            <a:ext uri="{FF2B5EF4-FFF2-40B4-BE49-F238E27FC236}">
              <a16:creationId xmlns:a16="http://schemas.microsoft.com/office/drawing/2014/main" xmlns="" id="{00000000-0008-0000-0000-0000B6050000}"/>
            </a:ext>
          </a:extLst>
        </xdr:cNvPr>
        <xdr:cNvPicPr/>
      </xdr:nvPicPr>
      <xdr:blipFill>
        <a:blip xmlns:r="http://schemas.openxmlformats.org/officeDocument/2006/relationships" r:embed="rId39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3045664305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1492</xdr:row>
      <xdr:rowOff>124240</xdr:rowOff>
    </xdr:from>
    <xdr:to>
      <xdr:col>5</xdr:col>
      <xdr:colOff>1393709</xdr:colOff>
      <xdr:row>1492</xdr:row>
      <xdr:rowOff>1648240</xdr:rowOff>
    </xdr:to>
    <xdr:pic>
      <xdr:nvPicPr>
        <xdr:cNvPr id="1463" name="Image 1462" descr="Picture">
          <a:extLst>
            <a:ext uri="{FF2B5EF4-FFF2-40B4-BE49-F238E27FC236}">
              <a16:creationId xmlns:a16="http://schemas.microsoft.com/office/drawing/2014/main" xmlns="" id="{00000000-0008-0000-0000-0000B7050000}"/>
            </a:ext>
          </a:extLst>
        </xdr:cNvPr>
        <xdr:cNvPicPr/>
      </xdr:nvPicPr>
      <xdr:blipFill>
        <a:blip xmlns:r="http://schemas.openxmlformats.org/officeDocument/2006/relationships" r:embed="rId39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3047503044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1493</xdr:row>
      <xdr:rowOff>124240</xdr:rowOff>
    </xdr:from>
    <xdr:to>
      <xdr:col>5</xdr:col>
      <xdr:colOff>1393709</xdr:colOff>
      <xdr:row>1493</xdr:row>
      <xdr:rowOff>1648240</xdr:rowOff>
    </xdr:to>
    <xdr:pic>
      <xdr:nvPicPr>
        <xdr:cNvPr id="1464" name="Image 1463" descr="Picture">
          <a:extLst>
            <a:ext uri="{FF2B5EF4-FFF2-40B4-BE49-F238E27FC236}">
              <a16:creationId xmlns:a16="http://schemas.microsoft.com/office/drawing/2014/main" xmlns="" id="{00000000-0008-0000-0000-0000B8050000}"/>
            </a:ext>
          </a:extLst>
        </xdr:cNvPr>
        <xdr:cNvPicPr/>
      </xdr:nvPicPr>
      <xdr:blipFill>
        <a:blip xmlns:r="http://schemas.openxmlformats.org/officeDocument/2006/relationships" r:embed="rId39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3049341783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1494</xdr:row>
      <xdr:rowOff>124240</xdr:rowOff>
    </xdr:from>
    <xdr:to>
      <xdr:col>5</xdr:col>
      <xdr:colOff>1393709</xdr:colOff>
      <xdr:row>1494</xdr:row>
      <xdr:rowOff>1648240</xdr:rowOff>
    </xdr:to>
    <xdr:pic>
      <xdr:nvPicPr>
        <xdr:cNvPr id="1465" name="Image 1464" descr="Picture">
          <a:extLst>
            <a:ext uri="{FF2B5EF4-FFF2-40B4-BE49-F238E27FC236}">
              <a16:creationId xmlns:a16="http://schemas.microsoft.com/office/drawing/2014/main" xmlns="" id="{00000000-0008-0000-0000-0000B9050000}"/>
            </a:ext>
          </a:extLst>
        </xdr:cNvPr>
        <xdr:cNvPicPr/>
      </xdr:nvPicPr>
      <xdr:blipFill>
        <a:blip xmlns:r="http://schemas.openxmlformats.org/officeDocument/2006/relationships" r:embed="rId39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3051180523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1495</xdr:row>
      <xdr:rowOff>124240</xdr:rowOff>
    </xdr:from>
    <xdr:to>
      <xdr:col>5</xdr:col>
      <xdr:colOff>1393709</xdr:colOff>
      <xdr:row>1495</xdr:row>
      <xdr:rowOff>1648240</xdr:rowOff>
    </xdr:to>
    <xdr:pic>
      <xdr:nvPicPr>
        <xdr:cNvPr id="1467" name="Image 1466" descr="Picture">
          <a:extLst>
            <a:ext uri="{FF2B5EF4-FFF2-40B4-BE49-F238E27FC236}">
              <a16:creationId xmlns:a16="http://schemas.microsoft.com/office/drawing/2014/main" xmlns="" id="{00000000-0008-0000-0000-0000BB050000}"/>
            </a:ext>
          </a:extLst>
        </xdr:cNvPr>
        <xdr:cNvPicPr/>
      </xdr:nvPicPr>
      <xdr:blipFill>
        <a:blip xmlns:r="http://schemas.openxmlformats.org/officeDocument/2006/relationships" r:embed="rId39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3054858001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1496</xdr:row>
      <xdr:rowOff>124240</xdr:rowOff>
    </xdr:from>
    <xdr:to>
      <xdr:col>5</xdr:col>
      <xdr:colOff>1393709</xdr:colOff>
      <xdr:row>1496</xdr:row>
      <xdr:rowOff>1648240</xdr:rowOff>
    </xdr:to>
    <xdr:pic>
      <xdr:nvPicPr>
        <xdr:cNvPr id="1468" name="Image 1467" descr="Picture">
          <a:extLst>
            <a:ext uri="{FF2B5EF4-FFF2-40B4-BE49-F238E27FC236}">
              <a16:creationId xmlns:a16="http://schemas.microsoft.com/office/drawing/2014/main" xmlns="" id="{00000000-0008-0000-0000-0000BC050000}"/>
            </a:ext>
          </a:extLst>
        </xdr:cNvPr>
        <xdr:cNvPicPr/>
      </xdr:nvPicPr>
      <xdr:blipFill>
        <a:blip xmlns:r="http://schemas.openxmlformats.org/officeDocument/2006/relationships" r:embed="rId39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3056696740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1497</xdr:row>
      <xdr:rowOff>124240</xdr:rowOff>
    </xdr:from>
    <xdr:to>
      <xdr:col>5</xdr:col>
      <xdr:colOff>1393709</xdr:colOff>
      <xdr:row>1497</xdr:row>
      <xdr:rowOff>1648240</xdr:rowOff>
    </xdr:to>
    <xdr:pic>
      <xdr:nvPicPr>
        <xdr:cNvPr id="1469" name="Image 1468" descr="Picture">
          <a:extLst>
            <a:ext uri="{FF2B5EF4-FFF2-40B4-BE49-F238E27FC236}">
              <a16:creationId xmlns:a16="http://schemas.microsoft.com/office/drawing/2014/main" xmlns="" id="{00000000-0008-0000-0000-0000BD050000}"/>
            </a:ext>
          </a:extLst>
        </xdr:cNvPr>
        <xdr:cNvPicPr/>
      </xdr:nvPicPr>
      <xdr:blipFill>
        <a:blip xmlns:r="http://schemas.openxmlformats.org/officeDocument/2006/relationships" r:embed="rId39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3058535479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1498</xdr:row>
      <xdr:rowOff>124240</xdr:rowOff>
    </xdr:from>
    <xdr:to>
      <xdr:col>5</xdr:col>
      <xdr:colOff>1393709</xdr:colOff>
      <xdr:row>1498</xdr:row>
      <xdr:rowOff>1648240</xdr:rowOff>
    </xdr:to>
    <xdr:pic>
      <xdr:nvPicPr>
        <xdr:cNvPr id="1470" name="Image 1469" descr="Picture">
          <a:extLst>
            <a:ext uri="{FF2B5EF4-FFF2-40B4-BE49-F238E27FC236}">
              <a16:creationId xmlns:a16="http://schemas.microsoft.com/office/drawing/2014/main" xmlns="" id="{00000000-0008-0000-0000-0000BE050000}"/>
            </a:ext>
          </a:extLst>
        </xdr:cNvPr>
        <xdr:cNvPicPr/>
      </xdr:nvPicPr>
      <xdr:blipFill>
        <a:blip xmlns:r="http://schemas.openxmlformats.org/officeDocument/2006/relationships" r:embed="rId39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3060374218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1499</xdr:row>
      <xdr:rowOff>124240</xdr:rowOff>
    </xdr:from>
    <xdr:to>
      <xdr:col>5</xdr:col>
      <xdr:colOff>1393709</xdr:colOff>
      <xdr:row>1499</xdr:row>
      <xdr:rowOff>1648240</xdr:rowOff>
    </xdr:to>
    <xdr:pic>
      <xdr:nvPicPr>
        <xdr:cNvPr id="1471" name="Image 1470" descr="Picture">
          <a:extLst>
            <a:ext uri="{FF2B5EF4-FFF2-40B4-BE49-F238E27FC236}">
              <a16:creationId xmlns:a16="http://schemas.microsoft.com/office/drawing/2014/main" xmlns="" id="{00000000-0008-0000-0000-0000BF050000}"/>
            </a:ext>
          </a:extLst>
        </xdr:cNvPr>
        <xdr:cNvPicPr/>
      </xdr:nvPicPr>
      <xdr:blipFill>
        <a:blip xmlns:r="http://schemas.openxmlformats.org/officeDocument/2006/relationships" r:embed="rId39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3062212957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1500</xdr:row>
      <xdr:rowOff>124240</xdr:rowOff>
    </xdr:from>
    <xdr:to>
      <xdr:col>5</xdr:col>
      <xdr:colOff>1393709</xdr:colOff>
      <xdr:row>1500</xdr:row>
      <xdr:rowOff>1648240</xdr:rowOff>
    </xdr:to>
    <xdr:pic>
      <xdr:nvPicPr>
        <xdr:cNvPr id="1472" name="Image 1471" descr="Picture">
          <a:extLst>
            <a:ext uri="{FF2B5EF4-FFF2-40B4-BE49-F238E27FC236}">
              <a16:creationId xmlns:a16="http://schemas.microsoft.com/office/drawing/2014/main" xmlns="" id="{00000000-0008-0000-0000-0000C0050000}"/>
            </a:ext>
          </a:extLst>
        </xdr:cNvPr>
        <xdr:cNvPicPr/>
      </xdr:nvPicPr>
      <xdr:blipFill>
        <a:blip xmlns:r="http://schemas.openxmlformats.org/officeDocument/2006/relationships" r:embed="rId39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3064051697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1501</xdr:row>
      <xdr:rowOff>124240</xdr:rowOff>
    </xdr:from>
    <xdr:to>
      <xdr:col>5</xdr:col>
      <xdr:colOff>1393709</xdr:colOff>
      <xdr:row>1501</xdr:row>
      <xdr:rowOff>1648240</xdr:rowOff>
    </xdr:to>
    <xdr:pic>
      <xdr:nvPicPr>
        <xdr:cNvPr id="1473" name="Image 1472" descr="Picture">
          <a:extLst>
            <a:ext uri="{FF2B5EF4-FFF2-40B4-BE49-F238E27FC236}">
              <a16:creationId xmlns:a16="http://schemas.microsoft.com/office/drawing/2014/main" xmlns="" id="{00000000-0008-0000-0000-0000C1050000}"/>
            </a:ext>
          </a:extLst>
        </xdr:cNvPr>
        <xdr:cNvPicPr/>
      </xdr:nvPicPr>
      <xdr:blipFill>
        <a:blip xmlns:r="http://schemas.openxmlformats.org/officeDocument/2006/relationships" r:embed="rId39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3065890436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1502</xdr:row>
      <xdr:rowOff>124240</xdr:rowOff>
    </xdr:from>
    <xdr:to>
      <xdr:col>5</xdr:col>
      <xdr:colOff>1393709</xdr:colOff>
      <xdr:row>1502</xdr:row>
      <xdr:rowOff>1648240</xdr:rowOff>
    </xdr:to>
    <xdr:pic>
      <xdr:nvPicPr>
        <xdr:cNvPr id="1474" name="Image 1473" descr="Picture">
          <a:extLst>
            <a:ext uri="{FF2B5EF4-FFF2-40B4-BE49-F238E27FC236}">
              <a16:creationId xmlns:a16="http://schemas.microsoft.com/office/drawing/2014/main" xmlns="" id="{00000000-0008-0000-0000-0000C2050000}"/>
            </a:ext>
          </a:extLst>
        </xdr:cNvPr>
        <xdr:cNvPicPr/>
      </xdr:nvPicPr>
      <xdr:blipFill>
        <a:blip xmlns:r="http://schemas.openxmlformats.org/officeDocument/2006/relationships" r:embed="rId39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3067729175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1508</xdr:row>
      <xdr:rowOff>124240</xdr:rowOff>
    </xdr:from>
    <xdr:to>
      <xdr:col>5</xdr:col>
      <xdr:colOff>1393709</xdr:colOff>
      <xdr:row>1508</xdr:row>
      <xdr:rowOff>1648240</xdr:rowOff>
    </xdr:to>
    <xdr:pic>
      <xdr:nvPicPr>
        <xdr:cNvPr id="1475" name="Image 1474" descr="Picture">
          <a:extLst>
            <a:ext uri="{FF2B5EF4-FFF2-40B4-BE49-F238E27FC236}">
              <a16:creationId xmlns:a16="http://schemas.microsoft.com/office/drawing/2014/main" xmlns="" id="{00000000-0008-0000-0000-0000C3050000}"/>
            </a:ext>
          </a:extLst>
        </xdr:cNvPr>
        <xdr:cNvPicPr/>
      </xdr:nvPicPr>
      <xdr:blipFill>
        <a:blip xmlns:r="http://schemas.openxmlformats.org/officeDocument/2006/relationships" r:embed="rId39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3078761610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1509</xdr:row>
      <xdr:rowOff>124240</xdr:rowOff>
    </xdr:from>
    <xdr:to>
      <xdr:col>5</xdr:col>
      <xdr:colOff>1393709</xdr:colOff>
      <xdr:row>1509</xdr:row>
      <xdr:rowOff>1648240</xdr:rowOff>
    </xdr:to>
    <xdr:pic>
      <xdr:nvPicPr>
        <xdr:cNvPr id="1476" name="Image 1475" descr="Picture">
          <a:extLst>
            <a:ext uri="{FF2B5EF4-FFF2-40B4-BE49-F238E27FC236}">
              <a16:creationId xmlns:a16="http://schemas.microsoft.com/office/drawing/2014/main" xmlns="" id="{00000000-0008-0000-0000-0000C4050000}"/>
            </a:ext>
          </a:extLst>
        </xdr:cNvPr>
        <xdr:cNvPicPr/>
      </xdr:nvPicPr>
      <xdr:blipFill>
        <a:blip xmlns:r="http://schemas.openxmlformats.org/officeDocument/2006/relationships" r:embed="rId39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3080600349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1510</xdr:row>
      <xdr:rowOff>124240</xdr:rowOff>
    </xdr:from>
    <xdr:to>
      <xdr:col>5</xdr:col>
      <xdr:colOff>1393709</xdr:colOff>
      <xdr:row>1510</xdr:row>
      <xdr:rowOff>1648240</xdr:rowOff>
    </xdr:to>
    <xdr:pic>
      <xdr:nvPicPr>
        <xdr:cNvPr id="1477" name="Image 1476" descr="Picture">
          <a:extLst>
            <a:ext uri="{FF2B5EF4-FFF2-40B4-BE49-F238E27FC236}">
              <a16:creationId xmlns:a16="http://schemas.microsoft.com/office/drawing/2014/main" xmlns="" id="{00000000-0008-0000-0000-0000C5050000}"/>
            </a:ext>
          </a:extLst>
        </xdr:cNvPr>
        <xdr:cNvPicPr/>
      </xdr:nvPicPr>
      <xdr:blipFill>
        <a:blip xmlns:r="http://schemas.openxmlformats.org/officeDocument/2006/relationships" r:embed="rId39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3082439088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1511</xdr:row>
      <xdr:rowOff>124240</xdr:rowOff>
    </xdr:from>
    <xdr:to>
      <xdr:col>5</xdr:col>
      <xdr:colOff>1393709</xdr:colOff>
      <xdr:row>1511</xdr:row>
      <xdr:rowOff>1648240</xdr:rowOff>
    </xdr:to>
    <xdr:pic>
      <xdr:nvPicPr>
        <xdr:cNvPr id="1478" name="Image 1477" descr="Picture">
          <a:extLst>
            <a:ext uri="{FF2B5EF4-FFF2-40B4-BE49-F238E27FC236}">
              <a16:creationId xmlns:a16="http://schemas.microsoft.com/office/drawing/2014/main" xmlns="" id="{00000000-0008-0000-0000-0000C6050000}"/>
            </a:ext>
          </a:extLst>
        </xdr:cNvPr>
        <xdr:cNvPicPr/>
      </xdr:nvPicPr>
      <xdr:blipFill>
        <a:blip xmlns:r="http://schemas.openxmlformats.org/officeDocument/2006/relationships" r:embed="rId39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3084277827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1512</xdr:row>
      <xdr:rowOff>124240</xdr:rowOff>
    </xdr:from>
    <xdr:to>
      <xdr:col>5</xdr:col>
      <xdr:colOff>1393709</xdr:colOff>
      <xdr:row>1512</xdr:row>
      <xdr:rowOff>1648240</xdr:rowOff>
    </xdr:to>
    <xdr:pic>
      <xdr:nvPicPr>
        <xdr:cNvPr id="1479" name="Image 1478" descr="Picture">
          <a:extLst>
            <a:ext uri="{FF2B5EF4-FFF2-40B4-BE49-F238E27FC236}">
              <a16:creationId xmlns:a16="http://schemas.microsoft.com/office/drawing/2014/main" xmlns="" id="{00000000-0008-0000-0000-0000C7050000}"/>
            </a:ext>
          </a:extLst>
        </xdr:cNvPr>
        <xdr:cNvPicPr/>
      </xdr:nvPicPr>
      <xdr:blipFill>
        <a:blip xmlns:r="http://schemas.openxmlformats.org/officeDocument/2006/relationships" r:embed="rId39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3086116566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1513</xdr:row>
      <xdr:rowOff>124240</xdr:rowOff>
    </xdr:from>
    <xdr:to>
      <xdr:col>5</xdr:col>
      <xdr:colOff>1393709</xdr:colOff>
      <xdr:row>1513</xdr:row>
      <xdr:rowOff>1648240</xdr:rowOff>
    </xdr:to>
    <xdr:pic>
      <xdr:nvPicPr>
        <xdr:cNvPr id="1480" name="Image 1479" descr="Picture">
          <a:extLst>
            <a:ext uri="{FF2B5EF4-FFF2-40B4-BE49-F238E27FC236}">
              <a16:creationId xmlns:a16="http://schemas.microsoft.com/office/drawing/2014/main" xmlns="" id="{00000000-0008-0000-0000-0000C8050000}"/>
            </a:ext>
          </a:extLst>
        </xdr:cNvPr>
        <xdr:cNvPicPr/>
      </xdr:nvPicPr>
      <xdr:blipFill>
        <a:blip xmlns:r="http://schemas.openxmlformats.org/officeDocument/2006/relationships" r:embed="rId39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3087955305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1514</xdr:row>
      <xdr:rowOff>124240</xdr:rowOff>
    </xdr:from>
    <xdr:to>
      <xdr:col>5</xdr:col>
      <xdr:colOff>1393709</xdr:colOff>
      <xdr:row>1514</xdr:row>
      <xdr:rowOff>1648240</xdr:rowOff>
    </xdr:to>
    <xdr:pic>
      <xdr:nvPicPr>
        <xdr:cNvPr id="1481" name="Image 1480" descr="Picture">
          <a:extLst>
            <a:ext uri="{FF2B5EF4-FFF2-40B4-BE49-F238E27FC236}">
              <a16:creationId xmlns:a16="http://schemas.microsoft.com/office/drawing/2014/main" xmlns="" id="{00000000-0008-0000-0000-0000C9050000}"/>
            </a:ext>
          </a:extLst>
        </xdr:cNvPr>
        <xdr:cNvPicPr/>
      </xdr:nvPicPr>
      <xdr:blipFill>
        <a:blip xmlns:r="http://schemas.openxmlformats.org/officeDocument/2006/relationships" r:embed="rId39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3089794044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1515</xdr:row>
      <xdr:rowOff>124240</xdr:rowOff>
    </xdr:from>
    <xdr:to>
      <xdr:col>5</xdr:col>
      <xdr:colOff>1393709</xdr:colOff>
      <xdr:row>1515</xdr:row>
      <xdr:rowOff>1648240</xdr:rowOff>
    </xdr:to>
    <xdr:pic>
      <xdr:nvPicPr>
        <xdr:cNvPr id="1482" name="Image 1481" descr="Picture">
          <a:extLst>
            <a:ext uri="{FF2B5EF4-FFF2-40B4-BE49-F238E27FC236}">
              <a16:creationId xmlns:a16="http://schemas.microsoft.com/office/drawing/2014/main" xmlns="" id="{00000000-0008-0000-0000-0000CA050000}"/>
            </a:ext>
          </a:extLst>
        </xdr:cNvPr>
        <xdr:cNvPicPr/>
      </xdr:nvPicPr>
      <xdr:blipFill>
        <a:blip xmlns:r="http://schemas.openxmlformats.org/officeDocument/2006/relationships" r:embed="rId39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3091632783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1516</xdr:row>
      <xdr:rowOff>124240</xdr:rowOff>
    </xdr:from>
    <xdr:to>
      <xdr:col>5</xdr:col>
      <xdr:colOff>1393709</xdr:colOff>
      <xdr:row>1516</xdr:row>
      <xdr:rowOff>1648240</xdr:rowOff>
    </xdr:to>
    <xdr:pic>
      <xdr:nvPicPr>
        <xdr:cNvPr id="1483" name="Image 1482" descr="Picture">
          <a:extLst>
            <a:ext uri="{FF2B5EF4-FFF2-40B4-BE49-F238E27FC236}">
              <a16:creationId xmlns:a16="http://schemas.microsoft.com/office/drawing/2014/main" xmlns="" id="{00000000-0008-0000-0000-0000CB050000}"/>
            </a:ext>
          </a:extLst>
        </xdr:cNvPr>
        <xdr:cNvPicPr/>
      </xdr:nvPicPr>
      <xdr:blipFill>
        <a:blip xmlns:r="http://schemas.openxmlformats.org/officeDocument/2006/relationships" r:embed="rId39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3093471523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1517</xdr:row>
      <xdr:rowOff>124240</xdr:rowOff>
    </xdr:from>
    <xdr:to>
      <xdr:col>5</xdr:col>
      <xdr:colOff>1393709</xdr:colOff>
      <xdr:row>1517</xdr:row>
      <xdr:rowOff>1648240</xdr:rowOff>
    </xdr:to>
    <xdr:pic>
      <xdr:nvPicPr>
        <xdr:cNvPr id="1484" name="Image 1483" descr="Picture">
          <a:extLst>
            <a:ext uri="{FF2B5EF4-FFF2-40B4-BE49-F238E27FC236}">
              <a16:creationId xmlns:a16="http://schemas.microsoft.com/office/drawing/2014/main" xmlns="" id="{00000000-0008-0000-0000-0000CC050000}"/>
            </a:ext>
          </a:extLst>
        </xdr:cNvPr>
        <xdr:cNvPicPr/>
      </xdr:nvPicPr>
      <xdr:blipFill>
        <a:blip xmlns:r="http://schemas.openxmlformats.org/officeDocument/2006/relationships" r:embed="rId39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3095310262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1518</xdr:row>
      <xdr:rowOff>124240</xdr:rowOff>
    </xdr:from>
    <xdr:to>
      <xdr:col>5</xdr:col>
      <xdr:colOff>1393709</xdr:colOff>
      <xdr:row>1518</xdr:row>
      <xdr:rowOff>1648240</xdr:rowOff>
    </xdr:to>
    <xdr:pic>
      <xdr:nvPicPr>
        <xdr:cNvPr id="1485" name="Image 1484" descr="Picture">
          <a:extLst>
            <a:ext uri="{FF2B5EF4-FFF2-40B4-BE49-F238E27FC236}">
              <a16:creationId xmlns:a16="http://schemas.microsoft.com/office/drawing/2014/main" xmlns="" id="{00000000-0008-0000-0000-0000CD050000}"/>
            </a:ext>
          </a:extLst>
        </xdr:cNvPr>
        <xdr:cNvPicPr/>
      </xdr:nvPicPr>
      <xdr:blipFill>
        <a:blip xmlns:r="http://schemas.openxmlformats.org/officeDocument/2006/relationships" r:embed="rId39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3097149001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1519</xdr:row>
      <xdr:rowOff>124240</xdr:rowOff>
    </xdr:from>
    <xdr:to>
      <xdr:col>5</xdr:col>
      <xdr:colOff>1393709</xdr:colOff>
      <xdr:row>1519</xdr:row>
      <xdr:rowOff>1648240</xdr:rowOff>
    </xdr:to>
    <xdr:pic>
      <xdr:nvPicPr>
        <xdr:cNvPr id="1486" name="Image 1485" descr="Picture">
          <a:extLst>
            <a:ext uri="{FF2B5EF4-FFF2-40B4-BE49-F238E27FC236}">
              <a16:creationId xmlns:a16="http://schemas.microsoft.com/office/drawing/2014/main" xmlns="" id="{00000000-0008-0000-0000-0000CE050000}"/>
            </a:ext>
          </a:extLst>
        </xdr:cNvPr>
        <xdr:cNvPicPr/>
      </xdr:nvPicPr>
      <xdr:blipFill>
        <a:blip xmlns:r="http://schemas.openxmlformats.org/officeDocument/2006/relationships" r:embed="rId39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3098987740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1520</xdr:row>
      <xdr:rowOff>124240</xdr:rowOff>
    </xdr:from>
    <xdr:to>
      <xdr:col>5</xdr:col>
      <xdr:colOff>1393709</xdr:colOff>
      <xdr:row>1520</xdr:row>
      <xdr:rowOff>1648240</xdr:rowOff>
    </xdr:to>
    <xdr:pic>
      <xdr:nvPicPr>
        <xdr:cNvPr id="1487" name="Image 1486" descr="Picture">
          <a:extLst>
            <a:ext uri="{FF2B5EF4-FFF2-40B4-BE49-F238E27FC236}">
              <a16:creationId xmlns:a16="http://schemas.microsoft.com/office/drawing/2014/main" xmlns="" id="{00000000-0008-0000-0000-0000CF050000}"/>
            </a:ext>
          </a:extLst>
        </xdr:cNvPr>
        <xdr:cNvPicPr/>
      </xdr:nvPicPr>
      <xdr:blipFill>
        <a:blip xmlns:r="http://schemas.openxmlformats.org/officeDocument/2006/relationships" r:embed="rId39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3100826479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1521</xdr:row>
      <xdr:rowOff>124240</xdr:rowOff>
    </xdr:from>
    <xdr:to>
      <xdr:col>5</xdr:col>
      <xdr:colOff>1393709</xdr:colOff>
      <xdr:row>1521</xdr:row>
      <xdr:rowOff>1648240</xdr:rowOff>
    </xdr:to>
    <xdr:pic>
      <xdr:nvPicPr>
        <xdr:cNvPr id="1488" name="Image 1487" descr="Picture">
          <a:extLst>
            <a:ext uri="{FF2B5EF4-FFF2-40B4-BE49-F238E27FC236}">
              <a16:creationId xmlns:a16="http://schemas.microsoft.com/office/drawing/2014/main" xmlns="" id="{00000000-0008-0000-0000-0000D0050000}"/>
            </a:ext>
          </a:extLst>
        </xdr:cNvPr>
        <xdr:cNvPicPr/>
      </xdr:nvPicPr>
      <xdr:blipFill>
        <a:blip xmlns:r="http://schemas.openxmlformats.org/officeDocument/2006/relationships" r:embed="rId39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3102665218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1522</xdr:row>
      <xdr:rowOff>124240</xdr:rowOff>
    </xdr:from>
    <xdr:to>
      <xdr:col>5</xdr:col>
      <xdr:colOff>1393709</xdr:colOff>
      <xdr:row>1522</xdr:row>
      <xdr:rowOff>1648240</xdr:rowOff>
    </xdr:to>
    <xdr:pic>
      <xdr:nvPicPr>
        <xdr:cNvPr id="1489" name="Image 1488" descr="Picture">
          <a:extLst>
            <a:ext uri="{FF2B5EF4-FFF2-40B4-BE49-F238E27FC236}">
              <a16:creationId xmlns:a16="http://schemas.microsoft.com/office/drawing/2014/main" xmlns="" id="{00000000-0008-0000-0000-0000D1050000}"/>
            </a:ext>
          </a:extLst>
        </xdr:cNvPr>
        <xdr:cNvPicPr/>
      </xdr:nvPicPr>
      <xdr:blipFill>
        <a:blip xmlns:r="http://schemas.openxmlformats.org/officeDocument/2006/relationships" r:embed="rId39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3104503957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1523</xdr:row>
      <xdr:rowOff>124240</xdr:rowOff>
    </xdr:from>
    <xdr:to>
      <xdr:col>5</xdr:col>
      <xdr:colOff>1393709</xdr:colOff>
      <xdr:row>1523</xdr:row>
      <xdr:rowOff>1648240</xdr:rowOff>
    </xdr:to>
    <xdr:pic>
      <xdr:nvPicPr>
        <xdr:cNvPr id="1490" name="Image 1489" descr="Picture">
          <a:extLst>
            <a:ext uri="{FF2B5EF4-FFF2-40B4-BE49-F238E27FC236}">
              <a16:creationId xmlns:a16="http://schemas.microsoft.com/office/drawing/2014/main" xmlns="" id="{00000000-0008-0000-0000-0000D2050000}"/>
            </a:ext>
          </a:extLst>
        </xdr:cNvPr>
        <xdr:cNvPicPr/>
      </xdr:nvPicPr>
      <xdr:blipFill>
        <a:blip xmlns:r="http://schemas.openxmlformats.org/officeDocument/2006/relationships" r:embed="rId39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3106342697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1524</xdr:row>
      <xdr:rowOff>124240</xdr:rowOff>
    </xdr:from>
    <xdr:to>
      <xdr:col>5</xdr:col>
      <xdr:colOff>1393709</xdr:colOff>
      <xdr:row>1524</xdr:row>
      <xdr:rowOff>1648240</xdr:rowOff>
    </xdr:to>
    <xdr:pic>
      <xdr:nvPicPr>
        <xdr:cNvPr id="1491" name="Image 1490" descr="Picture">
          <a:extLst>
            <a:ext uri="{FF2B5EF4-FFF2-40B4-BE49-F238E27FC236}">
              <a16:creationId xmlns:a16="http://schemas.microsoft.com/office/drawing/2014/main" xmlns="" id="{00000000-0008-0000-0000-0000D3050000}"/>
            </a:ext>
          </a:extLst>
        </xdr:cNvPr>
        <xdr:cNvPicPr/>
      </xdr:nvPicPr>
      <xdr:blipFill>
        <a:blip xmlns:r="http://schemas.openxmlformats.org/officeDocument/2006/relationships" r:embed="rId39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3108181436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1525</xdr:row>
      <xdr:rowOff>124240</xdr:rowOff>
    </xdr:from>
    <xdr:to>
      <xdr:col>5</xdr:col>
      <xdr:colOff>1393709</xdr:colOff>
      <xdr:row>1525</xdr:row>
      <xdr:rowOff>1648240</xdr:rowOff>
    </xdr:to>
    <xdr:pic>
      <xdr:nvPicPr>
        <xdr:cNvPr id="1492" name="Image 1491" descr="Picture">
          <a:extLst>
            <a:ext uri="{FF2B5EF4-FFF2-40B4-BE49-F238E27FC236}">
              <a16:creationId xmlns:a16="http://schemas.microsoft.com/office/drawing/2014/main" xmlns="" id="{00000000-0008-0000-0000-0000D4050000}"/>
            </a:ext>
          </a:extLst>
        </xdr:cNvPr>
        <xdr:cNvPicPr/>
      </xdr:nvPicPr>
      <xdr:blipFill>
        <a:blip xmlns:r="http://schemas.openxmlformats.org/officeDocument/2006/relationships" r:embed="rId39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3110020175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1526</xdr:row>
      <xdr:rowOff>124240</xdr:rowOff>
    </xdr:from>
    <xdr:to>
      <xdr:col>5</xdr:col>
      <xdr:colOff>1393709</xdr:colOff>
      <xdr:row>1526</xdr:row>
      <xdr:rowOff>1648240</xdr:rowOff>
    </xdr:to>
    <xdr:pic>
      <xdr:nvPicPr>
        <xdr:cNvPr id="1493" name="Image 1492" descr="Picture">
          <a:extLst>
            <a:ext uri="{FF2B5EF4-FFF2-40B4-BE49-F238E27FC236}">
              <a16:creationId xmlns:a16="http://schemas.microsoft.com/office/drawing/2014/main" xmlns="" id="{00000000-0008-0000-0000-0000D5050000}"/>
            </a:ext>
          </a:extLst>
        </xdr:cNvPr>
        <xdr:cNvPicPr/>
      </xdr:nvPicPr>
      <xdr:blipFill>
        <a:blip xmlns:r="http://schemas.openxmlformats.org/officeDocument/2006/relationships" r:embed="rId39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3111858914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1527</xdr:row>
      <xdr:rowOff>124240</xdr:rowOff>
    </xdr:from>
    <xdr:to>
      <xdr:col>5</xdr:col>
      <xdr:colOff>1393709</xdr:colOff>
      <xdr:row>1527</xdr:row>
      <xdr:rowOff>1648240</xdr:rowOff>
    </xdr:to>
    <xdr:pic>
      <xdr:nvPicPr>
        <xdr:cNvPr id="1494" name="Image 1493" descr="Picture">
          <a:extLst>
            <a:ext uri="{FF2B5EF4-FFF2-40B4-BE49-F238E27FC236}">
              <a16:creationId xmlns:a16="http://schemas.microsoft.com/office/drawing/2014/main" xmlns="" id="{00000000-0008-0000-0000-0000D6050000}"/>
            </a:ext>
          </a:extLst>
        </xdr:cNvPr>
        <xdr:cNvPicPr/>
      </xdr:nvPicPr>
      <xdr:blipFill>
        <a:blip xmlns:r="http://schemas.openxmlformats.org/officeDocument/2006/relationships" r:embed="rId39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3113697653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1533</xdr:row>
      <xdr:rowOff>124240</xdr:rowOff>
    </xdr:from>
    <xdr:to>
      <xdr:col>5</xdr:col>
      <xdr:colOff>1393709</xdr:colOff>
      <xdr:row>1533</xdr:row>
      <xdr:rowOff>1648240</xdr:rowOff>
    </xdr:to>
    <xdr:pic>
      <xdr:nvPicPr>
        <xdr:cNvPr id="1495" name="Image 1494" descr="Picture">
          <a:extLst>
            <a:ext uri="{FF2B5EF4-FFF2-40B4-BE49-F238E27FC236}">
              <a16:creationId xmlns:a16="http://schemas.microsoft.com/office/drawing/2014/main" xmlns="" id="{00000000-0008-0000-0000-0000D7050000}"/>
            </a:ext>
          </a:extLst>
        </xdr:cNvPr>
        <xdr:cNvPicPr/>
      </xdr:nvPicPr>
      <xdr:blipFill>
        <a:blip xmlns:r="http://schemas.openxmlformats.org/officeDocument/2006/relationships" r:embed="rId39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3124730088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1534</xdr:row>
      <xdr:rowOff>124240</xdr:rowOff>
    </xdr:from>
    <xdr:to>
      <xdr:col>5</xdr:col>
      <xdr:colOff>1393709</xdr:colOff>
      <xdr:row>1534</xdr:row>
      <xdr:rowOff>1648240</xdr:rowOff>
    </xdr:to>
    <xdr:pic>
      <xdr:nvPicPr>
        <xdr:cNvPr id="1496" name="Image 1495" descr="Picture">
          <a:extLst>
            <a:ext uri="{FF2B5EF4-FFF2-40B4-BE49-F238E27FC236}">
              <a16:creationId xmlns:a16="http://schemas.microsoft.com/office/drawing/2014/main" xmlns="" id="{00000000-0008-0000-0000-0000D8050000}"/>
            </a:ext>
          </a:extLst>
        </xdr:cNvPr>
        <xdr:cNvPicPr/>
      </xdr:nvPicPr>
      <xdr:blipFill>
        <a:blip xmlns:r="http://schemas.openxmlformats.org/officeDocument/2006/relationships" r:embed="rId39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3126568827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1535</xdr:row>
      <xdr:rowOff>124240</xdr:rowOff>
    </xdr:from>
    <xdr:to>
      <xdr:col>5</xdr:col>
      <xdr:colOff>1393709</xdr:colOff>
      <xdr:row>1535</xdr:row>
      <xdr:rowOff>1648240</xdr:rowOff>
    </xdr:to>
    <xdr:pic>
      <xdr:nvPicPr>
        <xdr:cNvPr id="1497" name="Image 1496" descr="Picture">
          <a:extLst>
            <a:ext uri="{FF2B5EF4-FFF2-40B4-BE49-F238E27FC236}">
              <a16:creationId xmlns:a16="http://schemas.microsoft.com/office/drawing/2014/main" xmlns="" id="{00000000-0008-0000-0000-0000D9050000}"/>
            </a:ext>
          </a:extLst>
        </xdr:cNvPr>
        <xdr:cNvPicPr/>
      </xdr:nvPicPr>
      <xdr:blipFill>
        <a:blip xmlns:r="http://schemas.openxmlformats.org/officeDocument/2006/relationships" r:embed="rId39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3128407566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1536</xdr:row>
      <xdr:rowOff>124240</xdr:rowOff>
    </xdr:from>
    <xdr:to>
      <xdr:col>5</xdr:col>
      <xdr:colOff>1393709</xdr:colOff>
      <xdr:row>1536</xdr:row>
      <xdr:rowOff>1648240</xdr:rowOff>
    </xdr:to>
    <xdr:pic>
      <xdr:nvPicPr>
        <xdr:cNvPr id="1498" name="Image 1497" descr="Picture">
          <a:extLst>
            <a:ext uri="{FF2B5EF4-FFF2-40B4-BE49-F238E27FC236}">
              <a16:creationId xmlns:a16="http://schemas.microsoft.com/office/drawing/2014/main" xmlns="" id="{00000000-0008-0000-0000-0000DA050000}"/>
            </a:ext>
          </a:extLst>
        </xdr:cNvPr>
        <xdr:cNvPicPr/>
      </xdr:nvPicPr>
      <xdr:blipFill>
        <a:blip xmlns:r="http://schemas.openxmlformats.org/officeDocument/2006/relationships" r:embed="rId39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3130246305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1537</xdr:row>
      <xdr:rowOff>124240</xdr:rowOff>
    </xdr:from>
    <xdr:to>
      <xdr:col>5</xdr:col>
      <xdr:colOff>1393709</xdr:colOff>
      <xdr:row>1537</xdr:row>
      <xdr:rowOff>1648240</xdr:rowOff>
    </xdr:to>
    <xdr:pic>
      <xdr:nvPicPr>
        <xdr:cNvPr id="1499" name="Image 1498" descr="Picture">
          <a:extLst>
            <a:ext uri="{FF2B5EF4-FFF2-40B4-BE49-F238E27FC236}">
              <a16:creationId xmlns:a16="http://schemas.microsoft.com/office/drawing/2014/main" xmlns="" id="{00000000-0008-0000-0000-0000DB050000}"/>
            </a:ext>
          </a:extLst>
        </xdr:cNvPr>
        <xdr:cNvPicPr/>
      </xdr:nvPicPr>
      <xdr:blipFill>
        <a:blip xmlns:r="http://schemas.openxmlformats.org/officeDocument/2006/relationships" r:embed="rId39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3132085044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1538</xdr:row>
      <xdr:rowOff>124240</xdr:rowOff>
    </xdr:from>
    <xdr:to>
      <xdr:col>5</xdr:col>
      <xdr:colOff>1393709</xdr:colOff>
      <xdr:row>1538</xdr:row>
      <xdr:rowOff>1648240</xdr:rowOff>
    </xdr:to>
    <xdr:pic>
      <xdr:nvPicPr>
        <xdr:cNvPr id="1501" name="Image 1500" descr="Picture">
          <a:extLst>
            <a:ext uri="{FF2B5EF4-FFF2-40B4-BE49-F238E27FC236}">
              <a16:creationId xmlns:a16="http://schemas.microsoft.com/office/drawing/2014/main" xmlns="" id="{00000000-0008-0000-0000-0000DD050000}"/>
            </a:ext>
          </a:extLst>
        </xdr:cNvPr>
        <xdr:cNvPicPr/>
      </xdr:nvPicPr>
      <xdr:blipFill>
        <a:blip xmlns:r="http://schemas.openxmlformats.org/officeDocument/2006/relationships" r:embed="rId39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3135762523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1539</xdr:row>
      <xdr:rowOff>124240</xdr:rowOff>
    </xdr:from>
    <xdr:to>
      <xdr:col>5</xdr:col>
      <xdr:colOff>1393709</xdr:colOff>
      <xdr:row>1539</xdr:row>
      <xdr:rowOff>1648240</xdr:rowOff>
    </xdr:to>
    <xdr:pic>
      <xdr:nvPicPr>
        <xdr:cNvPr id="1502" name="Image 1501" descr="Picture">
          <a:extLst>
            <a:ext uri="{FF2B5EF4-FFF2-40B4-BE49-F238E27FC236}">
              <a16:creationId xmlns:a16="http://schemas.microsoft.com/office/drawing/2014/main" xmlns="" id="{00000000-0008-0000-0000-0000DE050000}"/>
            </a:ext>
          </a:extLst>
        </xdr:cNvPr>
        <xdr:cNvPicPr/>
      </xdr:nvPicPr>
      <xdr:blipFill>
        <a:blip xmlns:r="http://schemas.openxmlformats.org/officeDocument/2006/relationships" r:embed="rId39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3137601262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1540</xdr:row>
      <xdr:rowOff>124240</xdr:rowOff>
    </xdr:from>
    <xdr:to>
      <xdr:col>5</xdr:col>
      <xdr:colOff>1393709</xdr:colOff>
      <xdr:row>1540</xdr:row>
      <xdr:rowOff>1648240</xdr:rowOff>
    </xdr:to>
    <xdr:pic>
      <xdr:nvPicPr>
        <xdr:cNvPr id="1503" name="Image 1502" descr="Picture">
          <a:extLst>
            <a:ext uri="{FF2B5EF4-FFF2-40B4-BE49-F238E27FC236}">
              <a16:creationId xmlns:a16="http://schemas.microsoft.com/office/drawing/2014/main" xmlns="" id="{00000000-0008-0000-0000-0000DF050000}"/>
            </a:ext>
          </a:extLst>
        </xdr:cNvPr>
        <xdr:cNvPicPr/>
      </xdr:nvPicPr>
      <xdr:blipFill>
        <a:blip xmlns:r="http://schemas.openxmlformats.org/officeDocument/2006/relationships" r:embed="rId39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3139440001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1541</xdr:row>
      <xdr:rowOff>124240</xdr:rowOff>
    </xdr:from>
    <xdr:to>
      <xdr:col>5</xdr:col>
      <xdr:colOff>1393709</xdr:colOff>
      <xdr:row>1541</xdr:row>
      <xdr:rowOff>1648240</xdr:rowOff>
    </xdr:to>
    <xdr:pic>
      <xdr:nvPicPr>
        <xdr:cNvPr id="1504" name="Image 1503" descr="Picture">
          <a:extLst>
            <a:ext uri="{FF2B5EF4-FFF2-40B4-BE49-F238E27FC236}">
              <a16:creationId xmlns:a16="http://schemas.microsoft.com/office/drawing/2014/main" xmlns="" id="{00000000-0008-0000-0000-0000E0050000}"/>
            </a:ext>
          </a:extLst>
        </xdr:cNvPr>
        <xdr:cNvPicPr/>
      </xdr:nvPicPr>
      <xdr:blipFill>
        <a:blip xmlns:r="http://schemas.openxmlformats.org/officeDocument/2006/relationships" r:embed="rId40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3141278740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1542</xdr:row>
      <xdr:rowOff>124240</xdr:rowOff>
    </xdr:from>
    <xdr:to>
      <xdr:col>5</xdr:col>
      <xdr:colOff>1393709</xdr:colOff>
      <xdr:row>1542</xdr:row>
      <xdr:rowOff>1648240</xdr:rowOff>
    </xdr:to>
    <xdr:pic>
      <xdr:nvPicPr>
        <xdr:cNvPr id="1505" name="Image 1504" descr="Picture">
          <a:extLst>
            <a:ext uri="{FF2B5EF4-FFF2-40B4-BE49-F238E27FC236}">
              <a16:creationId xmlns:a16="http://schemas.microsoft.com/office/drawing/2014/main" xmlns="" id="{00000000-0008-0000-0000-0000E1050000}"/>
            </a:ext>
          </a:extLst>
        </xdr:cNvPr>
        <xdr:cNvPicPr/>
      </xdr:nvPicPr>
      <xdr:blipFill>
        <a:blip xmlns:r="http://schemas.openxmlformats.org/officeDocument/2006/relationships" r:embed="rId40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3143117479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1543</xdr:row>
      <xdr:rowOff>124240</xdr:rowOff>
    </xdr:from>
    <xdr:to>
      <xdr:col>5</xdr:col>
      <xdr:colOff>1393709</xdr:colOff>
      <xdr:row>1543</xdr:row>
      <xdr:rowOff>1648240</xdr:rowOff>
    </xdr:to>
    <xdr:pic>
      <xdr:nvPicPr>
        <xdr:cNvPr id="1506" name="Image 1505" descr="Picture">
          <a:extLst>
            <a:ext uri="{FF2B5EF4-FFF2-40B4-BE49-F238E27FC236}">
              <a16:creationId xmlns:a16="http://schemas.microsoft.com/office/drawing/2014/main" xmlns="" id="{00000000-0008-0000-0000-0000E2050000}"/>
            </a:ext>
          </a:extLst>
        </xdr:cNvPr>
        <xdr:cNvPicPr/>
      </xdr:nvPicPr>
      <xdr:blipFill>
        <a:blip xmlns:r="http://schemas.openxmlformats.org/officeDocument/2006/relationships" r:embed="rId40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3144956218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1544</xdr:row>
      <xdr:rowOff>124240</xdr:rowOff>
    </xdr:from>
    <xdr:to>
      <xdr:col>5</xdr:col>
      <xdr:colOff>1393709</xdr:colOff>
      <xdr:row>1544</xdr:row>
      <xdr:rowOff>1648240</xdr:rowOff>
    </xdr:to>
    <xdr:pic>
      <xdr:nvPicPr>
        <xdr:cNvPr id="1507" name="Image 1506" descr="Picture">
          <a:extLst>
            <a:ext uri="{FF2B5EF4-FFF2-40B4-BE49-F238E27FC236}">
              <a16:creationId xmlns:a16="http://schemas.microsoft.com/office/drawing/2014/main" xmlns="" id="{00000000-0008-0000-0000-0000E3050000}"/>
            </a:ext>
          </a:extLst>
        </xdr:cNvPr>
        <xdr:cNvPicPr/>
      </xdr:nvPicPr>
      <xdr:blipFill>
        <a:blip xmlns:r="http://schemas.openxmlformats.org/officeDocument/2006/relationships" r:embed="rId40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3146794957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1545</xdr:row>
      <xdr:rowOff>124240</xdr:rowOff>
    </xdr:from>
    <xdr:to>
      <xdr:col>5</xdr:col>
      <xdr:colOff>1393709</xdr:colOff>
      <xdr:row>1545</xdr:row>
      <xdr:rowOff>1648240</xdr:rowOff>
    </xdr:to>
    <xdr:pic>
      <xdr:nvPicPr>
        <xdr:cNvPr id="1508" name="Image 1507" descr="Picture">
          <a:extLst>
            <a:ext uri="{FF2B5EF4-FFF2-40B4-BE49-F238E27FC236}">
              <a16:creationId xmlns:a16="http://schemas.microsoft.com/office/drawing/2014/main" xmlns="" id="{00000000-0008-0000-0000-0000E4050000}"/>
            </a:ext>
          </a:extLst>
        </xdr:cNvPr>
        <xdr:cNvPicPr/>
      </xdr:nvPicPr>
      <xdr:blipFill>
        <a:blip xmlns:r="http://schemas.openxmlformats.org/officeDocument/2006/relationships" r:embed="rId40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3148633697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1546</xdr:row>
      <xdr:rowOff>124240</xdr:rowOff>
    </xdr:from>
    <xdr:to>
      <xdr:col>5</xdr:col>
      <xdr:colOff>1393709</xdr:colOff>
      <xdr:row>1546</xdr:row>
      <xdr:rowOff>1648240</xdr:rowOff>
    </xdr:to>
    <xdr:pic>
      <xdr:nvPicPr>
        <xdr:cNvPr id="1509" name="Image 1508" descr="Picture">
          <a:extLst>
            <a:ext uri="{FF2B5EF4-FFF2-40B4-BE49-F238E27FC236}">
              <a16:creationId xmlns:a16="http://schemas.microsoft.com/office/drawing/2014/main" xmlns="" id="{00000000-0008-0000-0000-0000E5050000}"/>
            </a:ext>
          </a:extLst>
        </xdr:cNvPr>
        <xdr:cNvPicPr/>
      </xdr:nvPicPr>
      <xdr:blipFill>
        <a:blip xmlns:r="http://schemas.openxmlformats.org/officeDocument/2006/relationships" r:embed="rId40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3150472436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1547</xdr:row>
      <xdr:rowOff>124240</xdr:rowOff>
    </xdr:from>
    <xdr:to>
      <xdr:col>5</xdr:col>
      <xdr:colOff>1393709</xdr:colOff>
      <xdr:row>1547</xdr:row>
      <xdr:rowOff>1648240</xdr:rowOff>
    </xdr:to>
    <xdr:pic>
      <xdr:nvPicPr>
        <xdr:cNvPr id="1510" name="Image 1509" descr="Picture">
          <a:extLst>
            <a:ext uri="{FF2B5EF4-FFF2-40B4-BE49-F238E27FC236}">
              <a16:creationId xmlns:a16="http://schemas.microsoft.com/office/drawing/2014/main" xmlns="" id="{00000000-0008-0000-0000-0000E6050000}"/>
            </a:ext>
          </a:extLst>
        </xdr:cNvPr>
        <xdr:cNvPicPr/>
      </xdr:nvPicPr>
      <xdr:blipFill>
        <a:blip xmlns:r="http://schemas.openxmlformats.org/officeDocument/2006/relationships" r:embed="rId40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3152311175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1548</xdr:row>
      <xdr:rowOff>124240</xdr:rowOff>
    </xdr:from>
    <xdr:to>
      <xdr:col>5</xdr:col>
      <xdr:colOff>1393709</xdr:colOff>
      <xdr:row>1548</xdr:row>
      <xdr:rowOff>1648240</xdr:rowOff>
    </xdr:to>
    <xdr:pic>
      <xdr:nvPicPr>
        <xdr:cNvPr id="1511" name="Image 1510" descr="Picture">
          <a:extLst>
            <a:ext uri="{FF2B5EF4-FFF2-40B4-BE49-F238E27FC236}">
              <a16:creationId xmlns:a16="http://schemas.microsoft.com/office/drawing/2014/main" xmlns="" id="{00000000-0008-0000-0000-0000E7050000}"/>
            </a:ext>
          </a:extLst>
        </xdr:cNvPr>
        <xdr:cNvPicPr/>
      </xdr:nvPicPr>
      <xdr:blipFill>
        <a:blip xmlns:r="http://schemas.openxmlformats.org/officeDocument/2006/relationships" r:embed="rId40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3154149914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1549</xdr:row>
      <xdr:rowOff>124240</xdr:rowOff>
    </xdr:from>
    <xdr:to>
      <xdr:col>5</xdr:col>
      <xdr:colOff>1393709</xdr:colOff>
      <xdr:row>1549</xdr:row>
      <xdr:rowOff>1648240</xdr:rowOff>
    </xdr:to>
    <xdr:pic>
      <xdr:nvPicPr>
        <xdr:cNvPr id="1512" name="Image 1511" descr="Picture">
          <a:extLst>
            <a:ext uri="{FF2B5EF4-FFF2-40B4-BE49-F238E27FC236}">
              <a16:creationId xmlns:a16="http://schemas.microsoft.com/office/drawing/2014/main" xmlns="" id="{00000000-0008-0000-0000-0000E8050000}"/>
            </a:ext>
          </a:extLst>
        </xdr:cNvPr>
        <xdr:cNvPicPr/>
      </xdr:nvPicPr>
      <xdr:blipFill>
        <a:blip xmlns:r="http://schemas.openxmlformats.org/officeDocument/2006/relationships" r:embed="rId40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3155988653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1550</xdr:row>
      <xdr:rowOff>124240</xdr:rowOff>
    </xdr:from>
    <xdr:to>
      <xdr:col>5</xdr:col>
      <xdr:colOff>1393709</xdr:colOff>
      <xdr:row>1550</xdr:row>
      <xdr:rowOff>1648240</xdr:rowOff>
    </xdr:to>
    <xdr:pic>
      <xdr:nvPicPr>
        <xdr:cNvPr id="1513" name="Image 1512" descr="Picture">
          <a:extLst>
            <a:ext uri="{FF2B5EF4-FFF2-40B4-BE49-F238E27FC236}">
              <a16:creationId xmlns:a16="http://schemas.microsoft.com/office/drawing/2014/main" xmlns="" id="{00000000-0008-0000-0000-0000E9050000}"/>
            </a:ext>
          </a:extLst>
        </xdr:cNvPr>
        <xdr:cNvPicPr/>
      </xdr:nvPicPr>
      <xdr:blipFill>
        <a:blip xmlns:r="http://schemas.openxmlformats.org/officeDocument/2006/relationships" r:embed="rId40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3157827392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1551</xdr:row>
      <xdr:rowOff>124240</xdr:rowOff>
    </xdr:from>
    <xdr:to>
      <xdr:col>5</xdr:col>
      <xdr:colOff>1393709</xdr:colOff>
      <xdr:row>1551</xdr:row>
      <xdr:rowOff>1648240</xdr:rowOff>
    </xdr:to>
    <xdr:pic>
      <xdr:nvPicPr>
        <xdr:cNvPr id="1514" name="Image 1513" descr="Picture">
          <a:extLst>
            <a:ext uri="{FF2B5EF4-FFF2-40B4-BE49-F238E27FC236}">
              <a16:creationId xmlns:a16="http://schemas.microsoft.com/office/drawing/2014/main" xmlns="" id="{00000000-0008-0000-0000-0000EA050000}"/>
            </a:ext>
          </a:extLst>
        </xdr:cNvPr>
        <xdr:cNvPicPr/>
      </xdr:nvPicPr>
      <xdr:blipFill>
        <a:blip xmlns:r="http://schemas.openxmlformats.org/officeDocument/2006/relationships" r:embed="rId40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3159666131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1552</xdr:row>
      <xdr:rowOff>124240</xdr:rowOff>
    </xdr:from>
    <xdr:to>
      <xdr:col>5</xdr:col>
      <xdr:colOff>1393709</xdr:colOff>
      <xdr:row>1552</xdr:row>
      <xdr:rowOff>1648240</xdr:rowOff>
    </xdr:to>
    <xdr:pic>
      <xdr:nvPicPr>
        <xdr:cNvPr id="1515" name="Image 1514" descr="Picture">
          <a:extLst>
            <a:ext uri="{FF2B5EF4-FFF2-40B4-BE49-F238E27FC236}">
              <a16:creationId xmlns:a16="http://schemas.microsoft.com/office/drawing/2014/main" xmlns="" id="{00000000-0008-0000-0000-0000EB050000}"/>
            </a:ext>
          </a:extLst>
        </xdr:cNvPr>
        <xdr:cNvPicPr/>
      </xdr:nvPicPr>
      <xdr:blipFill>
        <a:blip xmlns:r="http://schemas.openxmlformats.org/officeDocument/2006/relationships" r:embed="rId40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3161504870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1553</xdr:row>
      <xdr:rowOff>124240</xdr:rowOff>
    </xdr:from>
    <xdr:to>
      <xdr:col>5</xdr:col>
      <xdr:colOff>1393709</xdr:colOff>
      <xdr:row>1553</xdr:row>
      <xdr:rowOff>1648240</xdr:rowOff>
    </xdr:to>
    <xdr:pic>
      <xdr:nvPicPr>
        <xdr:cNvPr id="1516" name="Image 1515" descr="Picture">
          <a:extLst>
            <a:ext uri="{FF2B5EF4-FFF2-40B4-BE49-F238E27FC236}">
              <a16:creationId xmlns:a16="http://schemas.microsoft.com/office/drawing/2014/main" xmlns="" id="{00000000-0008-0000-0000-0000EC050000}"/>
            </a:ext>
          </a:extLst>
        </xdr:cNvPr>
        <xdr:cNvPicPr/>
      </xdr:nvPicPr>
      <xdr:blipFill>
        <a:blip xmlns:r="http://schemas.openxmlformats.org/officeDocument/2006/relationships" r:embed="rId40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3163343610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1554</xdr:row>
      <xdr:rowOff>124240</xdr:rowOff>
    </xdr:from>
    <xdr:to>
      <xdr:col>5</xdr:col>
      <xdr:colOff>1393709</xdr:colOff>
      <xdr:row>1554</xdr:row>
      <xdr:rowOff>1648240</xdr:rowOff>
    </xdr:to>
    <xdr:pic>
      <xdr:nvPicPr>
        <xdr:cNvPr id="1517" name="Image 1516" descr="Picture">
          <a:extLst>
            <a:ext uri="{FF2B5EF4-FFF2-40B4-BE49-F238E27FC236}">
              <a16:creationId xmlns:a16="http://schemas.microsoft.com/office/drawing/2014/main" xmlns="" id="{00000000-0008-0000-0000-0000ED050000}"/>
            </a:ext>
          </a:extLst>
        </xdr:cNvPr>
        <xdr:cNvPicPr/>
      </xdr:nvPicPr>
      <xdr:blipFill>
        <a:blip xmlns:r="http://schemas.openxmlformats.org/officeDocument/2006/relationships" r:embed="rId40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3165182349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1555</xdr:row>
      <xdr:rowOff>124240</xdr:rowOff>
    </xdr:from>
    <xdr:to>
      <xdr:col>5</xdr:col>
      <xdr:colOff>1393709</xdr:colOff>
      <xdr:row>1555</xdr:row>
      <xdr:rowOff>1648240</xdr:rowOff>
    </xdr:to>
    <xdr:pic>
      <xdr:nvPicPr>
        <xdr:cNvPr id="1518" name="Image 1517" descr="Picture">
          <a:extLst>
            <a:ext uri="{FF2B5EF4-FFF2-40B4-BE49-F238E27FC236}">
              <a16:creationId xmlns:a16="http://schemas.microsoft.com/office/drawing/2014/main" xmlns="" id="{00000000-0008-0000-0000-0000EE050000}"/>
            </a:ext>
          </a:extLst>
        </xdr:cNvPr>
        <xdr:cNvPicPr/>
      </xdr:nvPicPr>
      <xdr:blipFill>
        <a:blip xmlns:r="http://schemas.openxmlformats.org/officeDocument/2006/relationships" r:embed="rId40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3167021088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1556</xdr:row>
      <xdr:rowOff>124240</xdr:rowOff>
    </xdr:from>
    <xdr:to>
      <xdr:col>5</xdr:col>
      <xdr:colOff>1393709</xdr:colOff>
      <xdr:row>1556</xdr:row>
      <xdr:rowOff>1648240</xdr:rowOff>
    </xdr:to>
    <xdr:pic>
      <xdr:nvPicPr>
        <xdr:cNvPr id="1519" name="Image 1518" descr="Picture">
          <a:extLst>
            <a:ext uri="{FF2B5EF4-FFF2-40B4-BE49-F238E27FC236}">
              <a16:creationId xmlns:a16="http://schemas.microsoft.com/office/drawing/2014/main" xmlns="" id="{00000000-0008-0000-0000-0000EF050000}"/>
            </a:ext>
          </a:extLst>
        </xdr:cNvPr>
        <xdr:cNvPicPr/>
      </xdr:nvPicPr>
      <xdr:blipFill>
        <a:blip xmlns:r="http://schemas.openxmlformats.org/officeDocument/2006/relationships" r:embed="rId40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3168859827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1557</xdr:row>
      <xdr:rowOff>124240</xdr:rowOff>
    </xdr:from>
    <xdr:to>
      <xdr:col>5</xdr:col>
      <xdr:colOff>1393709</xdr:colOff>
      <xdr:row>1557</xdr:row>
      <xdr:rowOff>1648240</xdr:rowOff>
    </xdr:to>
    <xdr:pic>
      <xdr:nvPicPr>
        <xdr:cNvPr id="1520" name="Image 1519" descr="Picture">
          <a:extLst>
            <a:ext uri="{FF2B5EF4-FFF2-40B4-BE49-F238E27FC236}">
              <a16:creationId xmlns:a16="http://schemas.microsoft.com/office/drawing/2014/main" xmlns="" id="{00000000-0008-0000-0000-0000F0050000}"/>
            </a:ext>
          </a:extLst>
        </xdr:cNvPr>
        <xdr:cNvPicPr/>
      </xdr:nvPicPr>
      <xdr:blipFill>
        <a:blip xmlns:r="http://schemas.openxmlformats.org/officeDocument/2006/relationships" r:embed="rId40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3170698566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1566</xdr:row>
      <xdr:rowOff>124240</xdr:rowOff>
    </xdr:from>
    <xdr:to>
      <xdr:col>5</xdr:col>
      <xdr:colOff>1393709</xdr:colOff>
      <xdr:row>1566</xdr:row>
      <xdr:rowOff>1648240</xdr:rowOff>
    </xdr:to>
    <xdr:pic>
      <xdr:nvPicPr>
        <xdr:cNvPr id="1521" name="Image 1520" descr="Picture">
          <a:extLst>
            <a:ext uri="{FF2B5EF4-FFF2-40B4-BE49-F238E27FC236}">
              <a16:creationId xmlns:a16="http://schemas.microsoft.com/office/drawing/2014/main" xmlns="" id="{00000000-0008-0000-0000-0000F1050000}"/>
            </a:ext>
          </a:extLst>
        </xdr:cNvPr>
        <xdr:cNvPicPr/>
      </xdr:nvPicPr>
      <xdr:blipFill>
        <a:blip xmlns:r="http://schemas.openxmlformats.org/officeDocument/2006/relationships" r:embed="rId40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3187247218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1567</xdr:row>
      <xdr:rowOff>124240</xdr:rowOff>
    </xdr:from>
    <xdr:to>
      <xdr:col>5</xdr:col>
      <xdr:colOff>1393709</xdr:colOff>
      <xdr:row>1567</xdr:row>
      <xdr:rowOff>1648240</xdr:rowOff>
    </xdr:to>
    <xdr:pic>
      <xdr:nvPicPr>
        <xdr:cNvPr id="1522" name="Image 1521" descr="Picture">
          <a:extLst>
            <a:ext uri="{FF2B5EF4-FFF2-40B4-BE49-F238E27FC236}">
              <a16:creationId xmlns:a16="http://schemas.microsoft.com/office/drawing/2014/main" xmlns="" id="{00000000-0008-0000-0000-0000F2050000}"/>
            </a:ext>
          </a:extLst>
        </xdr:cNvPr>
        <xdr:cNvPicPr/>
      </xdr:nvPicPr>
      <xdr:blipFill>
        <a:blip xmlns:r="http://schemas.openxmlformats.org/officeDocument/2006/relationships" r:embed="rId40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3189085957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1568</xdr:row>
      <xdr:rowOff>124240</xdr:rowOff>
    </xdr:from>
    <xdr:to>
      <xdr:col>5</xdr:col>
      <xdr:colOff>1393709</xdr:colOff>
      <xdr:row>1568</xdr:row>
      <xdr:rowOff>1648240</xdr:rowOff>
    </xdr:to>
    <xdr:pic>
      <xdr:nvPicPr>
        <xdr:cNvPr id="1523" name="Image 1522" descr="Picture">
          <a:extLst>
            <a:ext uri="{FF2B5EF4-FFF2-40B4-BE49-F238E27FC236}">
              <a16:creationId xmlns:a16="http://schemas.microsoft.com/office/drawing/2014/main" xmlns="" id="{00000000-0008-0000-0000-0000F3050000}"/>
            </a:ext>
          </a:extLst>
        </xdr:cNvPr>
        <xdr:cNvPicPr/>
      </xdr:nvPicPr>
      <xdr:blipFill>
        <a:blip xmlns:r="http://schemas.openxmlformats.org/officeDocument/2006/relationships" r:embed="rId40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3190924697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1569</xdr:row>
      <xdr:rowOff>124240</xdr:rowOff>
    </xdr:from>
    <xdr:to>
      <xdr:col>5</xdr:col>
      <xdr:colOff>1393709</xdr:colOff>
      <xdr:row>1569</xdr:row>
      <xdr:rowOff>1648240</xdr:rowOff>
    </xdr:to>
    <xdr:pic>
      <xdr:nvPicPr>
        <xdr:cNvPr id="1524" name="Image 1523" descr="Picture">
          <a:extLst>
            <a:ext uri="{FF2B5EF4-FFF2-40B4-BE49-F238E27FC236}">
              <a16:creationId xmlns:a16="http://schemas.microsoft.com/office/drawing/2014/main" xmlns="" id="{00000000-0008-0000-0000-0000F4050000}"/>
            </a:ext>
          </a:extLst>
        </xdr:cNvPr>
        <xdr:cNvPicPr/>
      </xdr:nvPicPr>
      <xdr:blipFill>
        <a:blip xmlns:r="http://schemas.openxmlformats.org/officeDocument/2006/relationships" r:embed="rId40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3192763436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1570</xdr:row>
      <xdr:rowOff>124240</xdr:rowOff>
    </xdr:from>
    <xdr:to>
      <xdr:col>5</xdr:col>
      <xdr:colOff>1393709</xdr:colOff>
      <xdr:row>1570</xdr:row>
      <xdr:rowOff>1648240</xdr:rowOff>
    </xdr:to>
    <xdr:pic>
      <xdr:nvPicPr>
        <xdr:cNvPr id="1525" name="Image 1524" descr="Picture">
          <a:extLst>
            <a:ext uri="{FF2B5EF4-FFF2-40B4-BE49-F238E27FC236}">
              <a16:creationId xmlns:a16="http://schemas.microsoft.com/office/drawing/2014/main" xmlns="" id="{00000000-0008-0000-0000-0000F5050000}"/>
            </a:ext>
          </a:extLst>
        </xdr:cNvPr>
        <xdr:cNvPicPr/>
      </xdr:nvPicPr>
      <xdr:blipFill>
        <a:blip xmlns:r="http://schemas.openxmlformats.org/officeDocument/2006/relationships" r:embed="rId40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3194602175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1571</xdr:row>
      <xdr:rowOff>124240</xdr:rowOff>
    </xdr:from>
    <xdr:to>
      <xdr:col>5</xdr:col>
      <xdr:colOff>1393709</xdr:colOff>
      <xdr:row>1571</xdr:row>
      <xdr:rowOff>1648240</xdr:rowOff>
    </xdr:to>
    <xdr:pic>
      <xdr:nvPicPr>
        <xdr:cNvPr id="1526" name="Image 1525" descr="Picture">
          <a:extLst>
            <a:ext uri="{FF2B5EF4-FFF2-40B4-BE49-F238E27FC236}">
              <a16:creationId xmlns:a16="http://schemas.microsoft.com/office/drawing/2014/main" xmlns="" id="{00000000-0008-0000-0000-0000F6050000}"/>
            </a:ext>
          </a:extLst>
        </xdr:cNvPr>
        <xdr:cNvPicPr/>
      </xdr:nvPicPr>
      <xdr:blipFill>
        <a:blip xmlns:r="http://schemas.openxmlformats.org/officeDocument/2006/relationships" r:embed="rId40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3196440914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1572</xdr:row>
      <xdr:rowOff>124240</xdr:rowOff>
    </xdr:from>
    <xdr:to>
      <xdr:col>5</xdr:col>
      <xdr:colOff>1393709</xdr:colOff>
      <xdr:row>1572</xdr:row>
      <xdr:rowOff>1648240</xdr:rowOff>
    </xdr:to>
    <xdr:pic>
      <xdr:nvPicPr>
        <xdr:cNvPr id="1527" name="Image 1526" descr="Picture">
          <a:extLst>
            <a:ext uri="{FF2B5EF4-FFF2-40B4-BE49-F238E27FC236}">
              <a16:creationId xmlns:a16="http://schemas.microsoft.com/office/drawing/2014/main" xmlns="" id="{00000000-0008-0000-0000-0000F7050000}"/>
            </a:ext>
          </a:extLst>
        </xdr:cNvPr>
        <xdr:cNvPicPr/>
      </xdr:nvPicPr>
      <xdr:blipFill>
        <a:blip xmlns:r="http://schemas.openxmlformats.org/officeDocument/2006/relationships" r:embed="rId40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3198279653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1573</xdr:row>
      <xdr:rowOff>124240</xdr:rowOff>
    </xdr:from>
    <xdr:to>
      <xdr:col>5</xdr:col>
      <xdr:colOff>1393709</xdr:colOff>
      <xdr:row>1573</xdr:row>
      <xdr:rowOff>1648240</xdr:rowOff>
    </xdr:to>
    <xdr:pic>
      <xdr:nvPicPr>
        <xdr:cNvPr id="1528" name="Image 1527" descr="Picture">
          <a:extLst>
            <a:ext uri="{FF2B5EF4-FFF2-40B4-BE49-F238E27FC236}">
              <a16:creationId xmlns:a16="http://schemas.microsoft.com/office/drawing/2014/main" xmlns="" id="{00000000-0008-0000-0000-0000F8050000}"/>
            </a:ext>
          </a:extLst>
        </xdr:cNvPr>
        <xdr:cNvPicPr/>
      </xdr:nvPicPr>
      <xdr:blipFill>
        <a:blip xmlns:r="http://schemas.openxmlformats.org/officeDocument/2006/relationships" r:embed="rId40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3200118392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1574</xdr:row>
      <xdr:rowOff>124240</xdr:rowOff>
    </xdr:from>
    <xdr:to>
      <xdr:col>5</xdr:col>
      <xdr:colOff>1393709</xdr:colOff>
      <xdr:row>1574</xdr:row>
      <xdr:rowOff>1648240</xdr:rowOff>
    </xdr:to>
    <xdr:pic>
      <xdr:nvPicPr>
        <xdr:cNvPr id="1529" name="Image 1528" descr="Picture">
          <a:extLst>
            <a:ext uri="{FF2B5EF4-FFF2-40B4-BE49-F238E27FC236}">
              <a16:creationId xmlns:a16="http://schemas.microsoft.com/office/drawing/2014/main" xmlns="" id="{00000000-0008-0000-0000-0000F9050000}"/>
            </a:ext>
          </a:extLst>
        </xdr:cNvPr>
        <xdr:cNvPicPr/>
      </xdr:nvPicPr>
      <xdr:blipFill>
        <a:blip xmlns:r="http://schemas.openxmlformats.org/officeDocument/2006/relationships" r:embed="rId40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3201957131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1575</xdr:row>
      <xdr:rowOff>124240</xdr:rowOff>
    </xdr:from>
    <xdr:to>
      <xdr:col>5</xdr:col>
      <xdr:colOff>1393709</xdr:colOff>
      <xdr:row>1575</xdr:row>
      <xdr:rowOff>1648240</xdr:rowOff>
    </xdr:to>
    <xdr:pic>
      <xdr:nvPicPr>
        <xdr:cNvPr id="1530" name="Image 1529" descr="Picture">
          <a:extLst>
            <a:ext uri="{FF2B5EF4-FFF2-40B4-BE49-F238E27FC236}">
              <a16:creationId xmlns:a16="http://schemas.microsoft.com/office/drawing/2014/main" xmlns="" id="{00000000-0008-0000-0000-0000FA050000}"/>
            </a:ext>
          </a:extLst>
        </xdr:cNvPr>
        <xdr:cNvPicPr/>
      </xdr:nvPicPr>
      <xdr:blipFill>
        <a:blip xmlns:r="http://schemas.openxmlformats.org/officeDocument/2006/relationships" r:embed="rId40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3203795870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369454</xdr:colOff>
      <xdr:row>1576</xdr:row>
      <xdr:rowOff>124240</xdr:rowOff>
    </xdr:from>
    <xdr:to>
      <xdr:col>5</xdr:col>
      <xdr:colOff>1393709</xdr:colOff>
      <xdr:row>1576</xdr:row>
      <xdr:rowOff>1648240</xdr:rowOff>
    </xdr:to>
    <xdr:pic>
      <xdr:nvPicPr>
        <xdr:cNvPr id="1531" name="Image 1530" descr="Picture">
          <a:extLst>
            <a:ext uri="{FF2B5EF4-FFF2-40B4-BE49-F238E27FC236}">
              <a16:creationId xmlns:a16="http://schemas.microsoft.com/office/drawing/2014/main" xmlns="" id="{00000000-0008-0000-0000-0000FB050000}"/>
            </a:ext>
          </a:extLst>
        </xdr:cNvPr>
        <xdr:cNvPicPr/>
      </xdr:nvPicPr>
      <xdr:blipFill>
        <a:blip xmlns:r="http://schemas.openxmlformats.org/officeDocument/2006/relationships" r:embed="rId40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3737" y="3205634610"/>
          <a:ext cx="1024255" cy="1524000"/>
        </a:xfrm>
        <a:prstGeom prst="rect">
          <a:avLst/>
        </a:prstGeom>
      </xdr:spPr>
    </xdr:pic>
    <xdr:clientData/>
  </xdr:twoCellAnchor>
  <xdr:twoCellAnchor>
    <xdr:from>
      <xdr:col>5</xdr:col>
      <xdr:colOff>346363</xdr:colOff>
      <xdr:row>1577</xdr:row>
      <xdr:rowOff>216604</xdr:rowOff>
    </xdr:from>
    <xdr:to>
      <xdr:col>5</xdr:col>
      <xdr:colOff>1370618</xdr:colOff>
      <xdr:row>1577</xdr:row>
      <xdr:rowOff>1740604</xdr:rowOff>
    </xdr:to>
    <xdr:pic>
      <xdr:nvPicPr>
        <xdr:cNvPr id="1534" name="Image 1530" descr="Picture">
          <a:extLst>
            <a:ext uri="{FF2B5EF4-FFF2-40B4-BE49-F238E27FC236}">
              <a16:creationId xmlns:a16="http://schemas.microsoft.com/office/drawing/2014/main" xmlns="" id="{019BB7BB-16FD-4CFB-8EAF-1380167ED104}"/>
            </a:ext>
          </a:extLst>
        </xdr:cNvPr>
        <xdr:cNvPicPr/>
      </xdr:nvPicPr>
      <xdr:blipFill>
        <a:blip xmlns:r="http://schemas.openxmlformats.org/officeDocument/2006/relationships" r:embed="rId40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60646" y="3207565713"/>
          <a:ext cx="1024255" cy="1524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1578"/>
  <sheetViews>
    <sheetView showGridLines="0" tabSelected="1" zoomScale="90" zoomScaleNormal="90" workbookViewId="0">
      <selection activeCell="O10" sqref="O10"/>
    </sheetView>
  </sheetViews>
  <sheetFormatPr defaultColWidth="8.7109375" defaultRowHeight="28.5" x14ac:dyDescent="0.45"/>
  <cols>
    <col min="1" max="1" width="13.28515625" customWidth="1"/>
    <col min="2" max="5" width="28.28515625" customWidth="1"/>
    <col min="6" max="6" width="27" customWidth="1"/>
    <col min="7" max="15" width="30.7109375" customWidth="1"/>
    <col min="16" max="17" width="30.7109375" style="12" customWidth="1"/>
    <col min="18" max="18" width="13.28515625" bestFit="1" customWidth="1"/>
  </cols>
  <sheetData>
    <row r="1" spans="2:18" ht="11.45" customHeight="1" x14ac:dyDescent="0.25">
      <c r="P1"/>
      <c r="Q1"/>
    </row>
    <row r="2" spans="2:18" ht="11.45" customHeight="1" x14ac:dyDescent="0.25">
      <c r="P2"/>
      <c r="Q2"/>
    </row>
    <row r="3" spans="2:18" ht="11.45" customHeight="1" x14ac:dyDescent="0.25">
      <c r="P3"/>
      <c r="Q3"/>
    </row>
    <row r="4" spans="2:18" ht="11.45" customHeight="1" x14ac:dyDescent="0.25">
      <c r="P4"/>
      <c r="Q4"/>
    </row>
    <row r="5" spans="2:18" ht="0.95" customHeight="1" x14ac:dyDescent="0.25">
      <c r="P5"/>
      <c r="Q5"/>
    </row>
    <row r="6" spans="2:18" ht="12" customHeight="1" x14ac:dyDescent="0.25">
      <c r="P6"/>
      <c r="Q6"/>
    </row>
    <row r="7" spans="2:18" ht="8.1" customHeight="1" x14ac:dyDescent="0.25">
      <c r="P7"/>
      <c r="Q7"/>
    </row>
    <row r="8" spans="2:18" ht="30.95" customHeight="1" x14ac:dyDescent="0.5">
      <c r="N8" s="11"/>
      <c r="O8" s="6">
        <f>SUBTOTAL(9,O10:O1578)</f>
        <v>32059</v>
      </c>
      <c r="P8" s="6">
        <f>SUBTOTAL(9,P10:P1578)</f>
        <v>0</v>
      </c>
      <c r="Q8" s="7">
        <f>SUBTOTAL(9,Q10:Q1578)</f>
        <v>0</v>
      </c>
      <c r="R8" s="2"/>
    </row>
    <row r="9" spans="2:18" ht="71.25" customHeight="1" x14ac:dyDescent="0.25">
      <c r="B9" s="3" t="s">
        <v>0</v>
      </c>
      <c r="C9" s="3" t="s">
        <v>1</v>
      </c>
      <c r="D9" s="3" t="s">
        <v>2</v>
      </c>
      <c r="E9" s="3" t="s">
        <v>3</v>
      </c>
      <c r="F9" s="3" t="s">
        <v>4</v>
      </c>
      <c r="G9" s="3" t="s">
        <v>5</v>
      </c>
      <c r="H9" s="3" t="s">
        <v>6</v>
      </c>
      <c r="I9" s="3" t="s">
        <v>7</v>
      </c>
      <c r="J9" s="4" t="s">
        <v>8</v>
      </c>
      <c r="K9" s="4" t="s">
        <v>9</v>
      </c>
      <c r="L9" s="3" t="s">
        <v>2572</v>
      </c>
      <c r="M9" s="3" t="s">
        <v>2571</v>
      </c>
      <c r="N9" s="8" t="s">
        <v>2573</v>
      </c>
      <c r="O9" s="4" t="s">
        <v>10</v>
      </c>
      <c r="P9" s="5" t="s">
        <v>11</v>
      </c>
      <c r="Q9" s="3" t="s">
        <v>12</v>
      </c>
    </row>
    <row r="10" spans="2:18" ht="144.94999999999999" customHeight="1" x14ac:dyDescent="0.25">
      <c r="B10" s="1" t="s">
        <v>13</v>
      </c>
      <c r="C10" s="1" t="s">
        <v>14</v>
      </c>
      <c r="D10" s="1" t="s">
        <v>15</v>
      </c>
      <c r="E10" s="1" t="s">
        <v>16</v>
      </c>
      <c r="F10" s="1"/>
      <c r="G10" s="1" t="s">
        <v>17</v>
      </c>
      <c r="H10" s="1" t="s">
        <v>18</v>
      </c>
      <c r="I10" s="1" t="s">
        <v>19</v>
      </c>
      <c r="J10" s="1" t="s">
        <v>20</v>
      </c>
      <c r="K10" s="1" t="s">
        <v>21</v>
      </c>
      <c r="L10" s="9">
        <v>25</v>
      </c>
      <c r="M10" s="9">
        <v>12</v>
      </c>
      <c r="N10" s="10">
        <v>11.2</v>
      </c>
      <c r="O10" s="13">
        <v>60</v>
      </c>
      <c r="P10" s="13"/>
      <c r="Q10" s="10">
        <f>P10*N10</f>
        <v>0</v>
      </c>
    </row>
    <row r="11" spans="2:18" ht="144.94999999999999" customHeight="1" x14ac:dyDescent="0.25">
      <c r="B11" s="1" t="s">
        <v>13</v>
      </c>
      <c r="C11" s="1" t="s">
        <v>22</v>
      </c>
      <c r="D11" s="1" t="s">
        <v>15</v>
      </c>
      <c r="E11" s="1" t="s">
        <v>16</v>
      </c>
      <c r="F11" s="1"/>
      <c r="G11" s="1" t="s">
        <v>17</v>
      </c>
      <c r="H11" s="1" t="s">
        <v>18</v>
      </c>
      <c r="I11" s="1" t="s">
        <v>19</v>
      </c>
      <c r="J11" s="1" t="s">
        <v>23</v>
      </c>
      <c r="K11" s="1" t="s">
        <v>21</v>
      </c>
      <c r="L11" s="9">
        <v>25</v>
      </c>
      <c r="M11" s="9">
        <v>12</v>
      </c>
      <c r="N11" s="10">
        <v>11.2</v>
      </c>
      <c r="O11" s="13">
        <v>18</v>
      </c>
      <c r="P11" s="13"/>
      <c r="Q11" s="10">
        <f>P11*N11</f>
        <v>0</v>
      </c>
    </row>
    <row r="12" spans="2:18" ht="144.94999999999999" customHeight="1" x14ac:dyDescent="0.25">
      <c r="B12" s="1" t="s">
        <v>13</v>
      </c>
      <c r="C12" s="1" t="s">
        <v>24</v>
      </c>
      <c r="D12" s="1" t="s">
        <v>25</v>
      </c>
      <c r="E12" s="1" t="s">
        <v>26</v>
      </c>
      <c r="F12" s="1"/>
      <c r="G12" s="1" t="s">
        <v>27</v>
      </c>
      <c r="H12" s="1" t="s">
        <v>28</v>
      </c>
      <c r="I12" s="1" t="s">
        <v>29</v>
      </c>
      <c r="J12" s="1" t="s">
        <v>30</v>
      </c>
      <c r="K12" s="1" t="s">
        <v>31</v>
      </c>
      <c r="L12" s="9">
        <v>185</v>
      </c>
      <c r="M12" s="9">
        <v>88</v>
      </c>
      <c r="N12" s="10">
        <v>56.8</v>
      </c>
      <c r="O12" s="13">
        <v>7</v>
      </c>
      <c r="P12" s="13"/>
      <c r="Q12" s="10">
        <f>P12*N12</f>
        <v>0</v>
      </c>
    </row>
    <row r="13" spans="2:18" ht="144.94999999999999" customHeight="1" x14ac:dyDescent="0.25">
      <c r="B13" s="1" t="s">
        <v>13</v>
      </c>
      <c r="C13" s="1" t="s">
        <v>32</v>
      </c>
      <c r="D13" s="1" t="s">
        <v>25</v>
      </c>
      <c r="E13" s="1" t="s">
        <v>26</v>
      </c>
      <c r="F13" s="1"/>
      <c r="G13" s="1" t="s">
        <v>27</v>
      </c>
      <c r="H13" s="1" t="s">
        <v>28</v>
      </c>
      <c r="I13" s="1" t="s">
        <v>29</v>
      </c>
      <c r="J13" s="1" t="s">
        <v>33</v>
      </c>
      <c r="K13" s="1" t="s">
        <v>31</v>
      </c>
      <c r="L13" s="9">
        <v>185</v>
      </c>
      <c r="M13" s="9">
        <v>88</v>
      </c>
      <c r="N13" s="10">
        <v>56.8</v>
      </c>
      <c r="O13" s="13">
        <v>7</v>
      </c>
      <c r="P13" s="13"/>
      <c r="Q13" s="10">
        <f>P13*N13</f>
        <v>0</v>
      </c>
    </row>
    <row r="14" spans="2:18" ht="144.94999999999999" customHeight="1" x14ac:dyDescent="0.25">
      <c r="B14" s="1" t="s">
        <v>13</v>
      </c>
      <c r="C14" s="1" t="s">
        <v>34</v>
      </c>
      <c r="D14" s="1" t="s">
        <v>25</v>
      </c>
      <c r="E14" s="1" t="s">
        <v>26</v>
      </c>
      <c r="F14" s="1"/>
      <c r="G14" s="1" t="s">
        <v>27</v>
      </c>
      <c r="H14" s="1" t="s">
        <v>28</v>
      </c>
      <c r="I14" s="1" t="s">
        <v>29</v>
      </c>
      <c r="J14" s="1" t="s">
        <v>35</v>
      </c>
      <c r="K14" s="1" t="s">
        <v>31</v>
      </c>
      <c r="L14" s="9">
        <v>185</v>
      </c>
      <c r="M14" s="9">
        <v>88</v>
      </c>
      <c r="N14" s="10">
        <v>56.8</v>
      </c>
      <c r="O14" s="13">
        <v>1</v>
      </c>
      <c r="P14" s="13"/>
      <c r="Q14" s="10">
        <f>P14*N14</f>
        <v>0</v>
      </c>
    </row>
    <row r="15" spans="2:18" ht="144.94999999999999" customHeight="1" x14ac:dyDescent="0.25">
      <c r="B15" s="1" t="s">
        <v>13</v>
      </c>
      <c r="C15" s="1" t="s">
        <v>36</v>
      </c>
      <c r="D15" s="1" t="s">
        <v>25</v>
      </c>
      <c r="E15" s="1" t="s">
        <v>26</v>
      </c>
      <c r="F15" s="1"/>
      <c r="G15" s="1" t="s">
        <v>27</v>
      </c>
      <c r="H15" s="1" t="s">
        <v>28</v>
      </c>
      <c r="I15" s="1" t="s">
        <v>29</v>
      </c>
      <c r="J15" s="1" t="s">
        <v>37</v>
      </c>
      <c r="K15" s="1" t="s">
        <v>31</v>
      </c>
      <c r="L15" s="9">
        <v>185</v>
      </c>
      <c r="M15" s="9">
        <v>88</v>
      </c>
      <c r="N15" s="10">
        <v>56.8</v>
      </c>
      <c r="O15" s="13">
        <v>6</v>
      </c>
      <c r="P15" s="13"/>
      <c r="Q15" s="10">
        <f>P15*N15</f>
        <v>0</v>
      </c>
    </row>
    <row r="16" spans="2:18" ht="144.94999999999999" customHeight="1" x14ac:dyDescent="0.25">
      <c r="B16" s="1" t="s">
        <v>13</v>
      </c>
      <c r="C16" s="1" t="s">
        <v>38</v>
      </c>
      <c r="D16" s="1" t="s">
        <v>39</v>
      </c>
      <c r="E16" s="1" t="s">
        <v>26</v>
      </c>
      <c r="F16" s="1"/>
      <c r="G16" s="1" t="s">
        <v>17</v>
      </c>
      <c r="H16" s="1" t="s">
        <v>18</v>
      </c>
      <c r="I16" s="1" t="s">
        <v>29</v>
      </c>
      <c r="J16" s="1" t="s">
        <v>30</v>
      </c>
      <c r="K16" s="1" t="s">
        <v>31</v>
      </c>
      <c r="L16" s="9">
        <v>185</v>
      </c>
      <c r="M16" s="9">
        <v>88</v>
      </c>
      <c r="N16" s="10">
        <v>56.8</v>
      </c>
      <c r="O16" s="13">
        <v>5</v>
      </c>
      <c r="P16" s="13"/>
      <c r="Q16" s="10">
        <f>P16*N16</f>
        <v>0</v>
      </c>
    </row>
    <row r="17" spans="2:17" ht="144.94999999999999" customHeight="1" x14ac:dyDescent="0.25">
      <c r="B17" s="1" t="s">
        <v>13</v>
      </c>
      <c r="C17" s="1" t="s">
        <v>40</v>
      </c>
      <c r="D17" s="1" t="s">
        <v>39</v>
      </c>
      <c r="E17" s="1" t="s">
        <v>26</v>
      </c>
      <c r="F17" s="1"/>
      <c r="G17" s="1" t="s">
        <v>17</v>
      </c>
      <c r="H17" s="1" t="s">
        <v>18</v>
      </c>
      <c r="I17" s="1" t="s">
        <v>29</v>
      </c>
      <c r="J17" s="1" t="s">
        <v>33</v>
      </c>
      <c r="K17" s="1" t="s">
        <v>31</v>
      </c>
      <c r="L17" s="9">
        <v>185</v>
      </c>
      <c r="M17" s="9">
        <v>88</v>
      </c>
      <c r="N17" s="10">
        <v>56.8</v>
      </c>
      <c r="O17" s="13">
        <v>5</v>
      </c>
      <c r="P17" s="13"/>
      <c r="Q17" s="10">
        <f>P17*N17</f>
        <v>0</v>
      </c>
    </row>
    <row r="18" spans="2:17" ht="144.94999999999999" customHeight="1" x14ac:dyDescent="0.25">
      <c r="B18" s="1" t="s">
        <v>13</v>
      </c>
      <c r="C18" s="1" t="s">
        <v>41</v>
      </c>
      <c r="D18" s="1" t="s">
        <v>39</v>
      </c>
      <c r="E18" s="1" t="s">
        <v>26</v>
      </c>
      <c r="F18" s="1"/>
      <c r="G18" s="1" t="s">
        <v>17</v>
      </c>
      <c r="H18" s="1" t="s">
        <v>18</v>
      </c>
      <c r="I18" s="1" t="s">
        <v>29</v>
      </c>
      <c r="J18" s="1" t="s">
        <v>37</v>
      </c>
      <c r="K18" s="1" t="s">
        <v>31</v>
      </c>
      <c r="L18" s="9">
        <v>185</v>
      </c>
      <c r="M18" s="9">
        <v>88</v>
      </c>
      <c r="N18" s="10">
        <v>56.8</v>
      </c>
      <c r="O18" s="13">
        <v>5</v>
      </c>
      <c r="P18" s="13"/>
      <c r="Q18" s="10">
        <f>P18*N18</f>
        <v>0</v>
      </c>
    </row>
    <row r="19" spans="2:17" ht="144.94999999999999" customHeight="1" x14ac:dyDescent="0.25">
      <c r="B19" s="1" t="s">
        <v>13</v>
      </c>
      <c r="C19" s="1" t="s">
        <v>42</v>
      </c>
      <c r="D19" s="1" t="s">
        <v>43</v>
      </c>
      <c r="E19" s="1" t="s">
        <v>44</v>
      </c>
      <c r="F19" s="1"/>
      <c r="G19" s="1" t="s">
        <v>27</v>
      </c>
      <c r="H19" s="1" t="s">
        <v>28</v>
      </c>
      <c r="I19" s="1" t="s">
        <v>45</v>
      </c>
      <c r="J19" s="1" t="s">
        <v>30</v>
      </c>
      <c r="K19" s="1" t="s">
        <v>31</v>
      </c>
      <c r="L19" s="9">
        <v>50</v>
      </c>
      <c r="M19" s="9">
        <v>24</v>
      </c>
      <c r="N19" s="10">
        <v>18.399999999999999</v>
      </c>
      <c r="O19" s="13">
        <v>17</v>
      </c>
      <c r="P19" s="13"/>
      <c r="Q19" s="10">
        <f>P19*N19</f>
        <v>0</v>
      </c>
    </row>
    <row r="20" spans="2:17" ht="144.94999999999999" customHeight="1" x14ac:dyDescent="0.25">
      <c r="B20" s="1" t="s">
        <v>13</v>
      </c>
      <c r="C20" s="1" t="s">
        <v>46</v>
      </c>
      <c r="D20" s="1" t="s">
        <v>43</v>
      </c>
      <c r="E20" s="1" t="s">
        <v>44</v>
      </c>
      <c r="F20" s="1"/>
      <c r="G20" s="1" t="s">
        <v>27</v>
      </c>
      <c r="H20" s="1" t="s">
        <v>28</v>
      </c>
      <c r="I20" s="1" t="s">
        <v>45</v>
      </c>
      <c r="J20" s="1" t="s">
        <v>33</v>
      </c>
      <c r="K20" s="1" t="s">
        <v>31</v>
      </c>
      <c r="L20" s="9">
        <v>50</v>
      </c>
      <c r="M20" s="9">
        <v>24</v>
      </c>
      <c r="N20" s="10">
        <v>18.399999999999999</v>
      </c>
      <c r="O20" s="13">
        <v>17</v>
      </c>
      <c r="P20" s="13"/>
      <c r="Q20" s="10">
        <f>P20*N20</f>
        <v>0</v>
      </c>
    </row>
    <row r="21" spans="2:17" ht="144.94999999999999" customHeight="1" x14ac:dyDescent="0.25">
      <c r="B21" s="1" t="s">
        <v>13</v>
      </c>
      <c r="C21" s="1" t="s">
        <v>47</v>
      </c>
      <c r="D21" s="1" t="s">
        <v>43</v>
      </c>
      <c r="E21" s="1" t="s">
        <v>44</v>
      </c>
      <c r="F21" s="1"/>
      <c r="G21" s="1" t="s">
        <v>27</v>
      </c>
      <c r="H21" s="1" t="s">
        <v>28</v>
      </c>
      <c r="I21" s="1" t="s">
        <v>45</v>
      </c>
      <c r="J21" s="1" t="s">
        <v>35</v>
      </c>
      <c r="K21" s="1" t="s">
        <v>31</v>
      </c>
      <c r="L21" s="9">
        <v>50</v>
      </c>
      <c r="M21" s="9">
        <v>24</v>
      </c>
      <c r="N21" s="10">
        <v>18.399999999999999</v>
      </c>
      <c r="O21" s="13">
        <v>6</v>
      </c>
      <c r="P21" s="13"/>
      <c r="Q21" s="10">
        <f>P21*N21</f>
        <v>0</v>
      </c>
    </row>
    <row r="22" spans="2:17" ht="144.94999999999999" customHeight="1" x14ac:dyDescent="0.25">
      <c r="B22" s="1" t="s">
        <v>13</v>
      </c>
      <c r="C22" s="1" t="s">
        <v>48</v>
      </c>
      <c r="D22" s="1" t="s">
        <v>43</v>
      </c>
      <c r="E22" s="1" t="s">
        <v>44</v>
      </c>
      <c r="F22" s="1"/>
      <c r="G22" s="1" t="s">
        <v>27</v>
      </c>
      <c r="H22" s="1" t="s">
        <v>28</v>
      </c>
      <c r="I22" s="1" t="s">
        <v>45</v>
      </c>
      <c r="J22" s="1" t="s">
        <v>37</v>
      </c>
      <c r="K22" s="1" t="s">
        <v>31</v>
      </c>
      <c r="L22" s="9">
        <v>50</v>
      </c>
      <c r="M22" s="9">
        <v>24</v>
      </c>
      <c r="N22" s="10">
        <v>18.399999999999999</v>
      </c>
      <c r="O22" s="13">
        <v>9</v>
      </c>
      <c r="P22" s="13"/>
      <c r="Q22" s="10">
        <f>P22*N22</f>
        <v>0</v>
      </c>
    </row>
    <row r="23" spans="2:17" ht="144.94999999999999" customHeight="1" x14ac:dyDescent="0.25">
      <c r="B23" s="1" t="s">
        <v>13</v>
      </c>
      <c r="C23" s="1" t="s">
        <v>49</v>
      </c>
      <c r="D23" s="1" t="s">
        <v>50</v>
      </c>
      <c r="E23" s="1" t="s">
        <v>44</v>
      </c>
      <c r="F23" s="1"/>
      <c r="G23" s="1" t="s">
        <v>51</v>
      </c>
      <c r="H23" s="1" t="s">
        <v>52</v>
      </c>
      <c r="I23" s="1" t="s">
        <v>45</v>
      </c>
      <c r="J23" s="1" t="s">
        <v>30</v>
      </c>
      <c r="K23" s="1" t="s">
        <v>31</v>
      </c>
      <c r="L23" s="9">
        <v>50</v>
      </c>
      <c r="M23" s="9">
        <v>24</v>
      </c>
      <c r="N23" s="10">
        <v>18.399999999999999</v>
      </c>
      <c r="O23" s="13">
        <v>7</v>
      </c>
      <c r="P23" s="13"/>
      <c r="Q23" s="10">
        <f>P23*N23</f>
        <v>0</v>
      </c>
    </row>
    <row r="24" spans="2:17" ht="144.94999999999999" customHeight="1" x14ac:dyDescent="0.25">
      <c r="B24" s="1" t="s">
        <v>13</v>
      </c>
      <c r="C24" s="1" t="s">
        <v>53</v>
      </c>
      <c r="D24" s="1" t="s">
        <v>50</v>
      </c>
      <c r="E24" s="1" t="s">
        <v>44</v>
      </c>
      <c r="F24" s="1"/>
      <c r="G24" s="1" t="s">
        <v>51</v>
      </c>
      <c r="H24" s="1" t="s">
        <v>52</v>
      </c>
      <c r="I24" s="1" t="s">
        <v>45</v>
      </c>
      <c r="J24" s="1" t="s">
        <v>33</v>
      </c>
      <c r="K24" s="1" t="s">
        <v>31</v>
      </c>
      <c r="L24" s="9">
        <v>50</v>
      </c>
      <c r="M24" s="9">
        <v>24</v>
      </c>
      <c r="N24" s="10">
        <v>18.399999999999999</v>
      </c>
      <c r="O24" s="13">
        <v>7</v>
      </c>
      <c r="P24" s="13"/>
      <c r="Q24" s="10">
        <f>P24*N24</f>
        <v>0</v>
      </c>
    </row>
    <row r="25" spans="2:17" ht="144.94999999999999" customHeight="1" x14ac:dyDescent="0.25">
      <c r="B25" s="1" t="s">
        <v>13</v>
      </c>
      <c r="C25" s="1" t="s">
        <v>54</v>
      </c>
      <c r="D25" s="1" t="s">
        <v>50</v>
      </c>
      <c r="E25" s="1" t="s">
        <v>44</v>
      </c>
      <c r="F25" s="1"/>
      <c r="G25" s="1" t="s">
        <v>51</v>
      </c>
      <c r="H25" s="1" t="s">
        <v>52</v>
      </c>
      <c r="I25" s="1" t="s">
        <v>45</v>
      </c>
      <c r="J25" s="1" t="s">
        <v>35</v>
      </c>
      <c r="K25" s="1" t="s">
        <v>31</v>
      </c>
      <c r="L25" s="9">
        <v>50</v>
      </c>
      <c r="M25" s="9">
        <v>24</v>
      </c>
      <c r="N25" s="10">
        <v>18.399999999999999</v>
      </c>
      <c r="O25" s="13">
        <v>6</v>
      </c>
      <c r="P25" s="13"/>
      <c r="Q25" s="10">
        <f>P25*N25</f>
        <v>0</v>
      </c>
    </row>
    <row r="26" spans="2:17" ht="144.94999999999999" customHeight="1" x14ac:dyDescent="0.25">
      <c r="B26" s="1" t="s">
        <v>13</v>
      </c>
      <c r="C26" s="1" t="s">
        <v>55</v>
      </c>
      <c r="D26" s="1" t="s">
        <v>50</v>
      </c>
      <c r="E26" s="1" t="s">
        <v>44</v>
      </c>
      <c r="F26" s="1"/>
      <c r="G26" s="1" t="s">
        <v>51</v>
      </c>
      <c r="H26" s="1" t="s">
        <v>52</v>
      </c>
      <c r="I26" s="1" t="s">
        <v>45</v>
      </c>
      <c r="J26" s="1" t="s">
        <v>37</v>
      </c>
      <c r="K26" s="1" t="s">
        <v>31</v>
      </c>
      <c r="L26" s="9">
        <v>50</v>
      </c>
      <c r="M26" s="9">
        <v>24</v>
      </c>
      <c r="N26" s="10">
        <v>18.399999999999999</v>
      </c>
      <c r="O26" s="13">
        <v>4</v>
      </c>
      <c r="P26" s="13"/>
      <c r="Q26" s="10">
        <f>P26*N26</f>
        <v>0</v>
      </c>
    </row>
    <row r="27" spans="2:17" ht="144.94999999999999" customHeight="1" x14ac:dyDescent="0.25">
      <c r="B27" s="1" t="s">
        <v>13</v>
      </c>
      <c r="C27" s="1" t="s">
        <v>56</v>
      </c>
      <c r="D27" s="1" t="s">
        <v>57</v>
      </c>
      <c r="E27" s="1" t="s">
        <v>44</v>
      </c>
      <c r="F27" s="1"/>
      <c r="G27" s="1" t="s">
        <v>17</v>
      </c>
      <c r="H27" s="1" t="s">
        <v>18</v>
      </c>
      <c r="I27" s="1" t="s">
        <v>45</v>
      </c>
      <c r="J27" s="1" t="s">
        <v>30</v>
      </c>
      <c r="K27" s="1" t="s">
        <v>31</v>
      </c>
      <c r="L27" s="9">
        <v>50</v>
      </c>
      <c r="M27" s="9">
        <v>24</v>
      </c>
      <c r="N27" s="10">
        <v>18.399999999999999</v>
      </c>
      <c r="O27" s="13">
        <v>27</v>
      </c>
      <c r="P27" s="13"/>
      <c r="Q27" s="10">
        <f>P27*N27</f>
        <v>0</v>
      </c>
    </row>
    <row r="28" spans="2:17" ht="144.94999999999999" customHeight="1" x14ac:dyDescent="0.25">
      <c r="B28" s="1" t="s">
        <v>13</v>
      </c>
      <c r="C28" s="1" t="s">
        <v>58</v>
      </c>
      <c r="D28" s="1" t="s">
        <v>57</v>
      </c>
      <c r="E28" s="1" t="s">
        <v>44</v>
      </c>
      <c r="F28" s="1"/>
      <c r="G28" s="1" t="s">
        <v>17</v>
      </c>
      <c r="H28" s="1" t="s">
        <v>18</v>
      </c>
      <c r="I28" s="1" t="s">
        <v>45</v>
      </c>
      <c r="J28" s="1" t="s">
        <v>33</v>
      </c>
      <c r="K28" s="1" t="s">
        <v>31</v>
      </c>
      <c r="L28" s="9">
        <v>50</v>
      </c>
      <c r="M28" s="9">
        <v>24</v>
      </c>
      <c r="N28" s="10">
        <v>18.399999999999999</v>
      </c>
      <c r="O28" s="13">
        <v>27</v>
      </c>
      <c r="P28" s="13"/>
      <c r="Q28" s="10">
        <f>P28*N28</f>
        <v>0</v>
      </c>
    </row>
    <row r="29" spans="2:17" ht="144.94999999999999" customHeight="1" x14ac:dyDescent="0.25">
      <c r="B29" s="1" t="s">
        <v>13</v>
      </c>
      <c r="C29" s="1" t="s">
        <v>59</v>
      </c>
      <c r="D29" s="1" t="s">
        <v>57</v>
      </c>
      <c r="E29" s="1" t="s">
        <v>44</v>
      </c>
      <c r="F29" s="1"/>
      <c r="G29" s="1" t="s">
        <v>17</v>
      </c>
      <c r="H29" s="1" t="s">
        <v>18</v>
      </c>
      <c r="I29" s="1" t="s">
        <v>45</v>
      </c>
      <c r="J29" s="1" t="s">
        <v>35</v>
      </c>
      <c r="K29" s="1" t="s">
        <v>31</v>
      </c>
      <c r="L29" s="9">
        <v>50</v>
      </c>
      <c r="M29" s="9">
        <v>24</v>
      </c>
      <c r="N29" s="10">
        <v>18.399999999999999</v>
      </c>
      <c r="O29" s="13">
        <v>11</v>
      </c>
      <c r="P29" s="13"/>
      <c r="Q29" s="10">
        <f>P29*N29</f>
        <v>0</v>
      </c>
    </row>
    <row r="30" spans="2:17" ht="144.94999999999999" customHeight="1" x14ac:dyDescent="0.25">
      <c r="B30" s="1" t="s">
        <v>13</v>
      </c>
      <c r="C30" s="1" t="s">
        <v>60</v>
      </c>
      <c r="D30" s="1" t="s">
        <v>57</v>
      </c>
      <c r="E30" s="1" t="s">
        <v>44</v>
      </c>
      <c r="F30" s="1"/>
      <c r="G30" s="1" t="s">
        <v>17</v>
      </c>
      <c r="H30" s="1" t="s">
        <v>18</v>
      </c>
      <c r="I30" s="1" t="s">
        <v>45</v>
      </c>
      <c r="J30" s="1" t="s">
        <v>37</v>
      </c>
      <c r="K30" s="1" t="s">
        <v>31</v>
      </c>
      <c r="L30" s="9">
        <v>50</v>
      </c>
      <c r="M30" s="9">
        <v>24</v>
      </c>
      <c r="N30" s="10">
        <v>18.399999999999999</v>
      </c>
      <c r="O30" s="13">
        <v>16</v>
      </c>
      <c r="P30" s="13"/>
      <c r="Q30" s="10">
        <f>P30*N30</f>
        <v>0</v>
      </c>
    </row>
    <row r="31" spans="2:17" ht="144.94999999999999" customHeight="1" x14ac:dyDescent="0.25">
      <c r="B31" s="1" t="s">
        <v>13</v>
      </c>
      <c r="C31" s="1" t="s">
        <v>61</v>
      </c>
      <c r="D31" s="1" t="s">
        <v>62</v>
      </c>
      <c r="E31" s="1" t="s">
        <v>44</v>
      </c>
      <c r="F31" s="1"/>
      <c r="G31" s="1" t="s">
        <v>63</v>
      </c>
      <c r="H31" s="1" t="s">
        <v>64</v>
      </c>
      <c r="I31" s="1" t="s">
        <v>45</v>
      </c>
      <c r="J31" s="1" t="s">
        <v>30</v>
      </c>
      <c r="K31" s="1" t="s">
        <v>31</v>
      </c>
      <c r="L31" s="9">
        <v>50</v>
      </c>
      <c r="M31" s="9">
        <v>24</v>
      </c>
      <c r="N31" s="10">
        <v>18.399999999999999</v>
      </c>
      <c r="O31" s="13">
        <v>12</v>
      </c>
      <c r="P31" s="13"/>
      <c r="Q31" s="10">
        <f>P31*N31</f>
        <v>0</v>
      </c>
    </row>
    <row r="32" spans="2:17" ht="144.94999999999999" customHeight="1" x14ac:dyDescent="0.25">
      <c r="B32" s="1" t="s">
        <v>13</v>
      </c>
      <c r="C32" s="1" t="s">
        <v>65</v>
      </c>
      <c r="D32" s="1" t="s">
        <v>62</v>
      </c>
      <c r="E32" s="1" t="s">
        <v>44</v>
      </c>
      <c r="F32" s="1"/>
      <c r="G32" s="1" t="s">
        <v>63</v>
      </c>
      <c r="H32" s="1" t="s">
        <v>64</v>
      </c>
      <c r="I32" s="1" t="s">
        <v>45</v>
      </c>
      <c r="J32" s="1" t="s">
        <v>33</v>
      </c>
      <c r="K32" s="1" t="s">
        <v>31</v>
      </c>
      <c r="L32" s="9">
        <v>50</v>
      </c>
      <c r="M32" s="9">
        <v>24</v>
      </c>
      <c r="N32" s="10">
        <v>18.399999999999999</v>
      </c>
      <c r="O32" s="13">
        <v>12</v>
      </c>
      <c r="P32" s="13"/>
      <c r="Q32" s="10">
        <f>P32*N32</f>
        <v>0</v>
      </c>
    </row>
    <row r="33" spans="2:17" ht="144.94999999999999" customHeight="1" x14ac:dyDescent="0.25">
      <c r="B33" s="1" t="s">
        <v>13</v>
      </c>
      <c r="C33" s="1" t="s">
        <v>66</v>
      </c>
      <c r="D33" s="1" t="s">
        <v>62</v>
      </c>
      <c r="E33" s="1" t="s">
        <v>44</v>
      </c>
      <c r="F33" s="1"/>
      <c r="G33" s="1" t="s">
        <v>63</v>
      </c>
      <c r="H33" s="1" t="s">
        <v>64</v>
      </c>
      <c r="I33" s="1" t="s">
        <v>45</v>
      </c>
      <c r="J33" s="1" t="s">
        <v>35</v>
      </c>
      <c r="K33" s="1" t="s">
        <v>31</v>
      </c>
      <c r="L33" s="9">
        <v>50</v>
      </c>
      <c r="M33" s="9">
        <v>24</v>
      </c>
      <c r="N33" s="10">
        <v>18.399999999999999</v>
      </c>
      <c r="O33" s="13">
        <v>1</v>
      </c>
      <c r="P33" s="13"/>
      <c r="Q33" s="10">
        <f>P33*N33</f>
        <v>0</v>
      </c>
    </row>
    <row r="34" spans="2:17" ht="144.94999999999999" customHeight="1" x14ac:dyDescent="0.25">
      <c r="B34" s="1" t="s">
        <v>13</v>
      </c>
      <c r="C34" s="1" t="s">
        <v>67</v>
      </c>
      <c r="D34" s="1" t="s">
        <v>62</v>
      </c>
      <c r="E34" s="1" t="s">
        <v>44</v>
      </c>
      <c r="F34" s="1"/>
      <c r="G34" s="1" t="s">
        <v>63</v>
      </c>
      <c r="H34" s="1" t="s">
        <v>64</v>
      </c>
      <c r="I34" s="1" t="s">
        <v>45</v>
      </c>
      <c r="J34" s="1" t="s">
        <v>37</v>
      </c>
      <c r="K34" s="1" t="s">
        <v>31</v>
      </c>
      <c r="L34" s="9">
        <v>50</v>
      </c>
      <c r="M34" s="9">
        <v>24</v>
      </c>
      <c r="N34" s="10">
        <v>18.399999999999999</v>
      </c>
      <c r="O34" s="13">
        <v>6</v>
      </c>
      <c r="P34" s="13"/>
      <c r="Q34" s="10">
        <f>P34*N34</f>
        <v>0</v>
      </c>
    </row>
    <row r="35" spans="2:17" ht="144.94999999999999" customHeight="1" x14ac:dyDescent="0.25">
      <c r="B35" s="1" t="s">
        <v>13</v>
      </c>
      <c r="C35" s="1" t="s">
        <v>68</v>
      </c>
      <c r="D35" s="1" t="s">
        <v>69</v>
      </c>
      <c r="E35" s="1" t="s">
        <v>70</v>
      </c>
      <c r="F35" s="1"/>
      <c r="G35" s="1" t="s">
        <v>27</v>
      </c>
      <c r="H35" s="1" t="s">
        <v>28</v>
      </c>
      <c r="I35" s="1" t="s">
        <v>71</v>
      </c>
      <c r="J35" s="1" t="s">
        <v>30</v>
      </c>
      <c r="K35" s="1" t="s">
        <v>31</v>
      </c>
      <c r="L35" s="9">
        <v>60</v>
      </c>
      <c r="M35" s="9">
        <v>29</v>
      </c>
      <c r="N35" s="10">
        <v>21.4</v>
      </c>
      <c r="O35" s="13">
        <v>12</v>
      </c>
      <c r="P35" s="13"/>
      <c r="Q35" s="10">
        <f>P35*N35</f>
        <v>0</v>
      </c>
    </row>
    <row r="36" spans="2:17" ht="144.94999999999999" customHeight="1" x14ac:dyDescent="0.25">
      <c r="B36" s="1" t="s">
        <v>13</v>
      </c>
      <c r="C36" s="1" t="s">
        <v>72</v>
      </c>
      <c r="D36" s="1" t="s">
        <v>69</v>
      </c>
      <c r="E36" s="1" t="s">
        <v>70</v>
      </c>
      <c r="F36" s="1"/>
      <c r="G36" s="1" t="s">
        <v>27</v>
      </c>
      <c r="H36" s="1" t="s">
        <v>28</v>
      </c>
      <c r="I36" s="1" t="s">
        <v>71</v>
      </c>
      <c r="J36" s="1" t="s">
        <v>33</v>
      </c>
      <c r="K36" s="1" t="s">
        <v>31</v>
      </c>
      <c r="L36" s="9">
        <v>60</v>
      </c>
      <c r="M36" s="9">
        <v>29</v>
      </c>
      <c r="N36" s="10">
        <v>21.4</v>
      </c>
      <c r="O36" s="13">
        <v>12</v>
      </c>
      <c r="P36" s="13"/>
      <c r="Q36" s="10">
        <f>P36*N36</f>
        <v>0</v>
      </c>
    </row>
    <row r="37" spans="2:17" ht="144.94999999999999" customHeight="1" x14ac:dyDescent="0.25">
      <c r="B37" s="1" t="s">
        <v>13</v>
      </c>
      <c r="C37" s="1" t="s">
        <v>73</v>
      </c>
      <c r="D37" s="1" t="s">
        <v>69</v>
      </c>
      <c r="E37" s="1" t="s">
        <v>70</v>
      </c>
      <c r="F37" s="1"/>
      <c r="G37" s="1" t="s">
        <v>27</v>
      </c>
      <c r="H37" s="1" t="s">
        <v>28</v>
      </c>
      <c r="I37" s="1" t="s">
        <v>71</v>
      </c>
      <c r="J37" s="1" t="s">
        <v>35</v>
      </c>
      <c r="K37" s="1" t="s">
        <v>31</v>
      </c>
      <c r="L37" s="9">
        <v>60</v>
      </c>
      <c r="M37" s="9">
        <v>29</v>
      </c>
      <c r="N37" s="10">
        <v>21.4</v>
      </c>
      <c r="O37" s="13">
        <v>11</v>
      </c>
      <c r="P37" s="13"/>
      <c r="Q37" s="10">
        <f>P37*N37</f>
        <v>0</v>
      </c>
    </row>
    <row r="38" spans="2:17" ht="144.94999999999999" customHeight="1" x14ac:dyDescent="0.25">
      <c r="B38" s="1" t="s">
        <v>13</v>
      </c>
      <c r="C38" s="1" t="s">
        <v>74</v>
      </c>
      <c r="D38" s="1" t="s">
        <v>69</v>
      </c>
      <c r="E38" s="1" t="s">
        <v>70</v>
      </c>
      <c r="F38" s="1"/>
      <c r="G38" s="1" t="s">
        <v>27</v>
      </c>
      <c r="H38" s="1" t="s">
        <v>28</v>
      </c>
      <c r="I38" s="1" t="s">
        <v>71</v>
      </c>
      <c r="J38" s="1" t="s">
        <v>37</v>
      </c>
      <c r="K38" s="1" t="s">
        <v>31</v>
      </c>
      <c r="L38" s="9">
        <v>60</v>
      </c>
      <c r="M38" s="9">
        <v>29</v>
      </c>
      <c r="N38" s="10">
        <v>21.4</v>
      </c>
      <c r="O38" s="13">
        <v>6</v>
      </c>
      <c r="P38" s="13"/>
      <c r="Q38" s="10">
        <f>P38*N38</f>
        <v>0</v>
      </c>
    </row>
    <row r="39" spans="2:17" ht="144.94999999999999" customHeight="1" x14ac:dyDescent="0.25">
      <c r="B39" s="1" t="s">
        <v>13</v>
      </c>
      <c r="C39" s="1" t="s">
        <v>75</v>
      </c>
      <c r="D39" s="1" t="s">
        <v>76</v>
      </c>
      <c r="E39" s="1" t="s">
        <v>70</v>
      </c>
      <c r="F39" s="1"/>
      <c r="G39" s="1" t="s">
        <v>51</v>
      </c>
      <c r="H39" s="1" t="s">
        <v>52</v>
      </c>
      <c r="I39" s="1" t="s">
        <v>71</v>
      </c>
      <c r="J39" s="1" t="s">
        <v>30</v>
      </c>
      <c r="K39" s="1" t="s">
        <v>31</v>
      </c>
      <c r="L39" s="9">
        <v>60</v>
      </c>
      <c r="M39" s="9">
        <v>29</v>
      </c>
      <c r="N39" s="10">
        <v>21.4</v>
      </c>
      <c r="O39" s="13">
        <v>12</v>
      </c>
      <c r="P39" s="13"/>
      <c r="Q39" s="10">
        <f>P39*N39</f>
        <v>0</v>
      </c>
    </row>
    <row r="40" spans="2:17" ht="144.94999999999999" customHeight="1" x14ac:dyDescent="0.25">
      <c r="B40" s="1" t="s">
        <v>13</v>
      </c>
      <c r="C40" s="1" t="s">
        <v>77</v>
      </c>
      <c r="D40" s="1" t="s">
        <v>76</v>
      </c>
      <c r="E40" s="1" t="s">
        <v>70</v>
      </c>
      <c r="F40" s="1"/>
      <c r="G40" s="1" t="s">
        <v>51</v>
      </c>
      <c r="H40" s="1" t="s">
        <v>52</v>
      </c>
      <c r="I40" s="1" t="s">
        <v>71</v>
      </c>
      <c r="J40" s="1" t="s">
        <v>33</v>
      </c>
      <c r="K40" s="1" t="s">
        <v>31</v>
      </c>
      <c r="L40" s="9">
        <v>60</v>
      </c>
      <c r="M40" s="9">
        <v>29</v>
      </c>
      <c r="N40" s="10">
        <v>21.4</v>
      </c>
      <c r="O40" s="13">
        <v>12</v>
      </c>
      <c r="P40" s="13"/>
      <c r="Q40" s="10">
        <f>P40*N40</f>
        <v>0</v>
      </c>
    </row>
    <row r="41" spans="2:17" ht="144.94999999999999" customHeight="1" x14ac:dyDescent="0.25">
      <c r="B41" s="1" t="s">
        <v>13</v>
      </c>
      <c r="C41" s="1" t="s">
        <v>78</v>
      </c>
      <c r="D41" s="1" t="s">
        <v>76</v>
      </c>
      <c r="E41" s="1" t="s">
        <v>70</v>
      </c>
      <c r="F41" s="1"/>
      <c r="G41" s="1" t="s">
        <v>51</v>
      </c>
      <c r="H41" s="1" t="s">
        <v>52</v>
      </c>
      <c r="I41" s="1" t="s">
        <v>71</v>
      </c>
      <c r="J41" s="1" t="s">
        <v>35</v>
      </c>
      <c r="K41" s="1" t="s">
        <v>31</v>
      </c>
      <c r="L41" s="9">
        <v>60</v>
      </c>
      <c r="M41" s="9">
        <v>29</v>
      </c>
      <c r="N41" s="10">
        <v>21.4</v>
      </c>
      <c r="O41" s="13">
        <v>11</v>
      </c>
      <c r="P41" s="13"/>
      <c r="Q41" s="10">
        <f>P41*N41</f>
        <v>0</v>
      </c>
    </row>
    <row r="42" spans="2:17" ht="144.94999999999999" customHeight="1" x14ac:dyDescent="0.25">
      <c r="B42" s="1" t="s">
        <v>13</v>
      </c>
      <c r="C42" s="1" t="s">
        <v>79</v>
      </c>
      <c r="D42" s="1" t="s">
        <v>76</v>
      </c>
      <c r="E42" s="1" t="s">
        <v>70</v>
      </c>
      <c r="F42" s="1"/>
      <c r="G42" s="1" t="s">
        <v>51</v>
      </c>
      <c r="H42" s="1" t="s">
        <v>52</v>
      </c>
      <c r="I42" s="1" t="s">
        <v>71</v>
      </c>
      <c r="J42" s="1" t="s">
        <v>37</v>
      </c>
      <c r="K42" s="1" t="s">
        <v>31</v>
      </c>
      <c r="L42" s="9">
        <v>60</v>
      </c>
      <c r="M42" s="9">
        <v>29</v>
      </c>
      <c r="N42" s="10">
        <v>21.4</v>
      </c>
      <c r="O42" s="13">
        <v>6</v>
      </c>
      <c r="P42" s="13"/>
      <c r="Q42" s="10">
        <f>P42*N42</f>
        <v>0</v>
      </c>
    </row>
    <row r="43" spans="2:17" ht="144.94999999999999" customHeight="1" x14ac:dyDescent="0.25">
      <c r="B43" s="1" t="s">
        <v>13</v>
      </c>
      <c r="C43" s="1" t="s">
        <v>80</v>
      </c>
      <c r="D43" s="1" t="s">
        <v>81</v>
      </c>
      <c r="E43" s="1" t="s">
        <v>70</v>
      </c>
      <c r="F43" s="1"/>
      <c r="G43" s="1" t="s">
        <v>17</v>
      </c>
      <c r="H43" s="1" t="s">
        <v>18</v>
      </c>
      <c r="I43" s="1" t="s">
        <v>71</v>
      </c>
      <c r="J43" s="1" t="s">
        <v>30</v>
      </c>
      <c r="K43" s="1" t="s">
        <v>31</v>
      </c>
      <c r="L43" s="9">
        <v>60</v>
      </c>
      <c r="M43" s="9">
        <v>29</v>
      </c>
      <c r="N43" s="10">
        <v>21.4</v>
      </c>
      <c r="O43" s="13">
        <v>27</v>
      </c>
      <c r="P43" s="13"/>
      <c r="Q43" s="10">
        <f>P43*N43</f>
        <v>0</v>
      </c>
    </row>
    <row r="44" spans="2:17" ht="144.94999999999999" customHeight="1" x14ac:dyDescent="0.25">
      <c r="B44" s="1" t="s">
        <v>13</v>
      </c>
      <c r="C44" s="1" t="s">
        <v>82</v>
      </c>
      <c r="D44" s="1" t="s">
        <v>81</v>
      </c>
      <c r="E44" s="1" t="s">
        <v>70</v>
      </c>
      <c r="F44" s="1"/>
      <c r="G44" s="1" t="s">
        <v>17</v>
      </c>
      <c r="H44" s="1" t="s">
        <v>18</v>
      </c>
      <c r="I44" s="1" t="s">
        <v>71</v>
      </c>
      <c r="J44" s="1" t="s">
        <v>33</v>
      </c>
      <c r="K44" s="1" t="s">
        <v>31</v>
      </c>
      <c r="L44" s="9">
        <v>60</v>
      </c>
      <c r="M44" s="9">
        <v>29</v>
      </c>
      <c r="N44" s="10">
        <v>21.4</v>
      </c>
      <c r="O44" s="13">
        <v>27</v>
      </c>
      <c r="P44" s="13"/>
      <c r="Q44" s="10">
        <f>P44*N44</f>
        <v>0</v>
      </c>
    </row>
    <row r="45" spans="2:17" ht="144.94999999999999" customHeight="1" x14ac:dyDescent="0.25">
      <c r="B45" s="1" t="s">
        <v>13</v>
      </c>
      <c r="C45" s="1" t="s">
        <v>83</v>
      </c>
      <c r="D45" s="1" t="s">
        <v>81</v>
      </c>
      <c r="E45" s="1" t="s">
        <v>70</v>
      </c>
      <c r="F45" s="1"/>
      <c r="G45" s="1" t="s">
        <v>17</v>
      </c>
      <c r="H45" s="1" t="s">
        <v>18</v>
      </c>
      <c r="I45" s="1" t="s">
        <v>71</v>
      </c>
      <c r="J45" s="1" t="s">
        <v>35</v>
      </c>
      <c r="K45" s="1" t="s">
        <v>31</v>
      </c>
      <c r="L45" s="9">
        <v>60</v>
      </c>
      <c r="M45" s="9">
        <v>29</v>
      </c>
      <c r="N45" s="10">
        <v>21.4</v>
      </c>
      <c r="O45" s="13">
        <v>11</v>
      </c>
      <c r="P45" s="13"/>
      <c r="Q45" s="10">
        <f>P45*N45</f>
        <v>0</v>
      </c>
    </row>
    <row r="46" spans="2:17" ht="144.94999999999999" customHeight="1" x14ac:dyDescent="0.25">
      <c r="B46" s="1" t="s">
        <v>13</v>
      </c>
      <c r="C46" s="1" t="s">
        <v>84</v>
      </c>
      <c r="D46" s="1" t="s">
        <v>81</v>
      </c>
      <c r="E46" s="1" t="s">
        <v>70</v>
      </c>
      <c r="F46" s="1"/>
      <c r="G46" s="1" t="s">
        <v>17</v>
      </c>
      <c r="H46" s="1" t="s">
        <v>18</v>
      </c>
      <c r="I46" s="1" t="s">
        <v>71</v>
      </c>
      <c r="J46" s="1" t="s">
        <v>37</v>
      </c>
      <c r="K46" s="1" t="s">
        <v>31</v>
      </c>
      <c r="L46" s="9">
        <v>60</v>
      </c>
      <c r="M46" s="9">
        <v>29</v>
      </c>
      <c r="N46" s="10">
        <v>21.4</v>
      </c>
      <c r="O46" s="13">
        <v>16</v>
      </c>
      <c r="P46" s="13"/>
      <c r="Q46" s="10">
        <f>P46*N46</f>
        <v>0</v>
      </c>
    </row>
    <row r="47" spans="2:17" ht="144.94999999999999" customHeight="1" x14ac:dyDescent="0.25">
      <c r="B47" s="1" t="s">
        <v>13</v>
      </c>
      <c r="C47" s="1" t="s">
        <v>85</v>
      </c>
      <c r="D47" s="1" t="s">
        <v>86</v>
      </c>
      <c r="E47" s="1" t="s">
        <v>70</v>
      </c>
      <c r="F47" s="1"/>
      <c r="G47" s="1" t="s">
        <v>63</v>
      </c>
      <c r="H47" s="1" t="s">
        <v>64</v>
      </c>
      <c r="I47" s="1" t="s">
        <v>71</v>
      </c>
      <c r="J47" s="1" t="s">
        <v>30</v>
      </c>
      <c r="K47" s="1" t="s">
        <v>31</v>
      </c>
      <c r="L47" s="9">
        <v>60</v>
      </c>
      <c r="M47" s="9">
        <v>29</v>
      </c>
      <c r="N47" s="10">
        <v>21.4</v>
      </c>
      <c r="O47" s="13">
        <v>12</v>
      </c>
      <c r="P47" s="13"/>
      <c r="Q47" s="10">
        <f>P47*N47</f>
        <v>0</v>
      </c>
    </row>
    <row r="48" spans="2:17" ht="144.94999999999999" customHeight="1" x14ac:dyDescent="0.25">
      <c r="B48" s="1" t="s">
        <v>13</v>
      </c>
      <c r="C48" s="1" t="s">
        <v>87</v>
      </c>
      <c r="D48" s="1" t="s">
        <v>86</v>
      </c>
      <c r="E48" s="1" t="s">
        <v>70</v>
      </c>
      <c r="F48" s="1"/>
      <c r="G48" s="1" t="s">
        <v>63</v>
      </c>
      <c r="H48" s="1" t="s">
        <v>64</v>
      </c>
      <c r="I48" s="1" t="s">
        <v>71</v>
      </c>
      <c r="J48" s="1" t="s">
        <v>33</v>
      </c>
      <c r="K48" s="1" t="s">
        <v>31</v>
      </c>
      <c r="L48" s="9">
        <v>60</v>
      </c>
      <c r="M48" s="9">
        <v>29</v>
      </c>
      <c r="N48" s="10">
        <v>21.4</v>
      </c>
      <c r="O48" s="13">
        <v>12</v>
      </c>
      <c r="P48" s="13"/>
      <c r="Q48" s="10">
        <f>P48*N48</f>
        <v>0</v>
      </c>
    </row>
    <row r="49" spans="2:17" ht="144.94999999999999" customHeight="1" x14ac:dyDescent="0.25">
      <c r="B49" s="1" t="s">
        <v>13</v>
      </c>
      <c r="C49" s="1" t="s">
        <v>88</v>
      </c>
      <c r="D49" s="1" t="s">
        <v>86</v>
      </c>
      <c r="E49" s="1" t="s">
        <v>70</v>
      </c>
      <c r="F49" s="1"/>
      <c r="G49" s="1" t="s">
        <v>63</v>
      </c>
      <c r="H49" s="1" t="s">
        <v>64</v>
      </c>
      <c r="I49" s="1" t="s">
        <v>71</v>
      </c>
      <c r="J49" s="1" t="s">
        <v>35</v>
      </c>
      <c r="K49" s="1" t="s">
        <v>31</v>
      </c>
      <c r="L49" s="9">
        <v>60</v>
      </c>
      <c r="M49" s="9">
        <v>29</v>
      </c>
      <c r="N49" s="10">
        <v>21.4</v>
      </c>
      <c r="O49" s="13">
        <v>1</v>
      </c>
      <c r="P49" s="13"/>
      <c r="Q49" s="10">
        <f>P49*N49</f>
        <v>0</v>
      </c>
    </row>
    <row r="50" spans="2:17" ht="144.94999999999999" customHeight="1" x14ac:dyDescent="0.25">
      <c r="B50" s="1" t="s">
        <v>13</v>
      </c>
      <c r="C50" s="1" t="s">
        <v>89</v>
      </c>
      <c r="D50" s="1" t="s">
        <v>86</v>
      </c>
      <c r="E50" s="1" t="s">
        <v>70</v>
      </c>
      <c r="F50" s="1"/>
      <c r="G50" s="1" t="s">
        <v>63</v>
      </c>
      <c r="H50" s="1" t="s">
        <v>64</v>
      </c>
      <c r="I50" s="1" t="s">
        <v>71</v>
      </c>
      <c r="J50" s="1" t="s">
        <v>37</v>
      </c>
      <c r="K50" s="1" t="s">
        <v>31</v>
      </c>
      <c r="L50" s="9">
        <v>60</v>
      </c>
      <c r="M50" s="9">
        <v>29</v>
      </c>
      <c r="N50" s="10">
        <v>21.4</v>
      </c>
      <c r="O50" s="13">
        <v>6</v>
      </c>
      <c r="P50" s="13"/>
      <c r="Q50" s="10">
        <f>P50*N50</f>
        <v>0</v>
      </c>
    </row>
    <row r="51" spans="2:17" ht="144.94999999999999" customHeight="1" x14ac:dyDescent="0.25">
      <c r="B51" s="1" t="s">
        <v>13</v>
      </c>
      <c r="C51" s="1" t="s">
        <v>90</v>
      </c>
      <c r="D51" s="1" t="s">
        <v>91</v>
      </c>
      <c r="E51" s="1" t="s">
        <v>92</v>
      </c>
      <c r="F51" s="1"/>
      <c r="G51" s="1" t="s">
        <v>51</v>
      </c>
      <c r="H51" s="1" t="s">
        <v>52</v>
      </c>
      <c r="I51" s="1" t="s">
        <v>93</v>
      </c>
      <c r="J51" s="1" t="s">
        <v>30</v>
      </c>
      <c r="K51" s="1" t="s">
        <v>31</v>
      </c>
      <c r="L51" s="9">
        <v>205</v>
      </c>
      <c r="M51" s="9">
        <v>98</v>
      </c>
      <c r="N51" s="10">
        <v>62.8</v>
      </c>
      <c r="O51" s="13">
        <v>2</v>
      </c>
      <c r="P51" s="13"/>
      <c r="Q51" s="10">
        <f>P51*N51</f>
        <v>0</v>
      </c>
    </row>
    <row r="52" spans="2:17" ht="144.94999999999999" customHeight="1" x14ac:dyDescent="0.25">
      <c r="B52" s="1" t="s">
        <v>13</v>
      </c>
      <c r="C52" s="1" t="s">
        <v>94</v>
      </c>
      <c r="D52" s="1" t="s">
        <v>91</v>
      </c>
      <c r="E52" s="1" t="s">
        <v>92</v>
      </c>
      <c r="F52" s="1"/>
      <c r="G52" s="1" t="s">
        <v>51</v>
      </c>
      <c r="H52" s="1" t="s">
        <v>52</v>
      </c>
      <c r="I52" s="1" t="s">
        <v>93</v>
      </c>
      <c r="J52" s="1" t="s">
        <v>33</v>
      </c>
      <c r="K52" s="1" t="s">
        <v>31</v>
      </c>
      <c r="L52" s="9">
        <v>205</v>
      </c>
      <c r="M52" s="9">
        <v>98</v>
      </c>
      <c r="N52" s="10">
        <v>62.8</v>
      </c>
      <c r="O52" s="13">
        <v>2</v>
      </c>
      <c r="P52" s="13"/>
      <c r="Q52" s="10">
        <f>P52*N52</f>
        <v>0</v>
      </c>
    </row>
    <row r="53" spans="2:17" ht="144.94999999999999" customHeight="1" x14ac:dyDescent="0.25">
      <c r="B53" s="1" t="s">
        <v>13</v>
      </c>
      <c r="C53" s="1" t="s">
        <v>95</v>
      </c>
      <c r="D53" s="1" t="s">
        <v>91</v>
      </c>
      <c r="E53" s="1" t="s">
        <v>92</v>
      </c>
      <c r="F53" s="1"/>
      <c r="G53" s="1" t="s">
        <v>51</v>
      </c>
      <c r="H53" s="1" t="s">
        <v>52</v>
      </c>
      <c r="I53" s="1" t="s">
        <v>93</v>
      </c>
      <c r="J53" s="1" t="s">
        <v>35</v>
      </c>
      <c r="K53" s="1" t="s">
        <v>31</v>
      </c>
      <c r="L53" s="9">
        <v>205</v>
      </c>
      <c r="M53" s="9">
        <v>98</v>
      </c>
      <c r="N53" s="10">
        <v>62.8</v>
      </c>
      <c r="O53" s="13">
        <v>1</v>
      </c>
      <c r="P53" s="13"/>
      <c r="Q53" s="10">
        <f>P53*N53</f>
        <v>0</v>
      </c>
    </row>
    <row r="54" spans="2:17" ht="144.94999999999999" customHeight="1" x14ac:dyDescent="0.25">
      <c r="B54" s="1" t="s">
        <v>13</v>
      </c>
      <c r="C54" s="1" t="s">
        <v>96</v>
      </c>
      <c r="D54" s="1" t="s">
        <v>91</v>
      </c>
      <c r="E54" s="1" t="s">
        <v>92</v>
      </c>
      <c r="F54" s="1"/>
      <c r="G54" s="1" t="s">
        <v>51</v>
      </c>
      <c r="H54" s="1" t="s">
        <v>52</v>
      </c>
      <c r="I54" s="1" t="s">
        <v>93</v>
      </c>
      <c r="J54" s="1" t="s">
        <v>37</v>
      </c>
      <c r="K54" s="1" t="s">
        <v>31</v>
      </c>
      <c r="L54" s="9">
        <v>205</v>
      </c>
      <c r="M54" s="9">
        <v>98</v>
      </c>
      <c r="N54" s="10">
        <v>62.8</v>
      </c>
      <c r="O54" s="13">
        <v>1</v>
      </c>
      <c r="P54" s="13"/>
      <c r="Q54" s="10">
        <f>P54*N54</f>
        <v>0</v>
      </c>
    </row>
    <row r="55" spans="2:17" ht="144.94999999999999" customHeight="1" x14ac:dyDescent="0.25">
      <c r="B55" s="1" t="s">
        <v>13</v>
      </c>
      <c r="C55" s="1" t="s">
        <v>97</v>
      </c>
      <c r="D55" s="1" t="s">
        <v>98</v>
      </c>
      <c r="E55" s="1" t="s">
        <v>92</v>
      </c>
      <c r="F55" s="1"/>
      <c r="G55" s="1" t="s">
        <v>17</v>
      </c>
      <c r="H55" s="1" t="s">
        <v>18</v>
      </c>
      <c r="I55" s="1" t="s">
        <v>93</v>
      </c>
      <c r="J55" s="1" t="s">
        <v>30</v>
      </c>
      <c r="K55" s="1" t="s">
        <v>31</v>
      </c>
      <c r="L55" s="9">
        <v>205</v>
      </c>
      <c r="M55" s="9">
        <v>98</v>
      </c>
      <c r="N55" s="10">
        <v>62.8</v>
      </c>
      <c r="O55" s="13">
        <v>2</v>
      </c>
      <c r="P55" s="13"/>
      <c r="Q55" s="10">
        <f>P55*N55</f>
        <v>0</v>
      </c>
    </row>
    <row r="56" spans="2:17" ht="144.94999999999999" customHeight="1" x14ac:dyDescent="0.25">
      <c r="B56" s="1" t="s">
        <v>13</v>
      </c>
      <c r="C56" s="1" t="s">
        <v>99</v>
      </c>
      <c r="D56" s="1" t="s">
        <v>98</v>
      </c>
      <c r="E56" s="1" t="s">
        <v>92</v>
      </c>
      <c r="F56" s="1"/>
      <c r="G56" s="1" t="s">
        <v>17</v>
      </c>
      <c r="H56" s="1" t="s">
        <v>18</v>
      </c>
      <c r="I56" s="1" t="s">
        <v>93</v>
      </c>
      <c r="J56" s="1" t="s">
        <v>33</v>
      </c>
      <c r="K56" s="1" t="s">
        <v>31</v>
      </c>
      <c r="L56" s="9">
        <v>205</v>
      </c>
      <c r="M56" s="9">
        <v>98</v>
      </c>
      <c r="N56" s="10">
        <v>62.8</v>
      </c>
      <c r="O56" s="13">
        <v>2</v>
      </c>
      <c r="P56" s="13"/>
      <c r="Q56" s="10">
        <f>P56*N56</f>
        <v>0</v>
      </c>
    </row>
    <row r="57" spans="2:17" ht="144.94999999999999" customHeight="1" x14ac:dyDescent="0.25">
      <c r="B57" s="1" t="s">
        <v>13</v>
      </c>
      <c r="C57" s="1" t="s">
        <v>100</v>
      </c>
      <c r="D57" s="1" t="s">
        <v>98</v>
      </c>
      <c r="E57" s="1" t="s">
        <v>92</v>
      </c>
      <c r="F57" s="1"/>
      <c r="G57" s="1" t="s">
        <v>17</v>
      </c>
      <c r="H57" s="1" t="s">
        <v>18</v>
      </c>
      <c r="I57" s="1" t="s">
        <v>93</v>
      </c>
      <c r="J57" s="1" t="s">
        <v>35</v>
      </c>
      <c r="K57" s="1" t="s">
        <v>31</v>
      </c>
      <c r="L57" s="9">
        <v>205</v>
      </c>
      <c r="M57" s="9">
        <v>98</v>
      </c>
      <c r="N57" s="10">
        <v>62.8</v>
      </c>
      <c r="O57" s="13">
        <v>1</v>
      </c>
      <c r="P57" s="13"/>
      <c r="Q57" s="10">
        <f>P57*N57</f>
        <v>0</v>
      </c>
    </row>
    <row r="58" spans="2:17" ht="144.94999999999999" customHeight="1" x14ac:dyDescent="0.25">
      <c r="B58" s="1" t="s">
        <v>13</v>
      </c>
      <c r="C58" s="1" t="s">
        <v>101</v>
      </c>
      <c r="D58" s="1" t="s">
        <v>98</v>
      </c>
      <c r="E58" s="1" t="s">
        <v>92</v>
      </c>
      <c r="F58" s="1"/>
      <c r="G58" s="1" t="s">
        <v>17</v>
      </c>
      <c r="H58" s="1" t="s">
        <v>18</v>
      </c>
      <c r="I58" s="1" t="s">
        <v>93</v>
      </c>
      <c r="J58" s="1" t="s">
        <v>37</v>
      </c>
      <c r="K58" s="1" t="s">
        <v>31</v>
      </c>
      <c r="L58" s="9">
        <v>205</v>
      </c>
      <c r="M58" s="9">
        <v>98</v>
      </c>
      <c r="N58" s="10">
        <v>62.8</v>
      </c>
      <c r="O58" s="13">
        <v>1</v>
      </c>
      <c r="P58" s="13"/>
      <c r="Q58" s="10">
        <f>P58*N58</f>
        <v>0</v>
      </c>
    </row>
    <row r="59" spans="2:17" ht="144.94999999999999" customHeight="1" x14ac:dyDescent="0.25">
      <c r="B59" s="1" t="s">
        <v>13</v>
      </c>
      <c r="C59" s="1" t="s">
        <v>102</v>
      </c>
      <c r="D59" s="1" t="s">
        <v>103</v>
      </c>
      <c r="E59" s="1" t="s">
        <v>104</v>
      </c>
      <c r="F59" s="1"/>
      <c r="G59" s="1" t="s">
        <v>51</v>
      </c>
      <c r="H59" s="1" t="s">
        <v>52</v>
      </c>
      <c r="I59" s="1" t="s">
        <v>105</v>
      </c>
      <c r="J59" s="1" t="s">
        <v>30</v>
      </c>
      <c r="K59" s="1" t="s">
        <v>31</v>
      </c>
      <c r="L59" s="9">
        <v>255</v>
      </c>
      <c r="M59" s="9">
        <v>121</v>
      </c>
      <c r="N59" s="10">
        <v>76.599999999999994</v>
      </c>
      <c r="O59" s="13">
        <v>2</v>
      </c>
      <c r="P59" s="13"/>
      <c r="Q59" s="10">
        <f>P59*N59</f>
        <v>0</v>
      </c>
    </row>
    <row r="60" spans="2:17" ht="144.94999999999999" customHeight="1" x14ac:dyDescent="0.25">
      <c r="B60" s="1" t="s">
        <v>13</v>
      </c>
      <c r="C60" s="1" t="s">
        <v>106</v>
      </c>
      <c r="D60" s="1" t="s">
        <v>103</v>
      </c>
      <c r="E60" s="1" t="s">
        <v>104</v>
      </c>
      <c r="F60" s="1"/>
      <c r="G60" s="1" t="s">
        <v>51</v>
      </c>
      <c r="H60" s="1" t="s">
        <v>52</v>
      </c>
      <c r="I60" s="1" t="s">
        <v>105</v>
      </c>
      <c r="J60" s="1" t="s">
        <v>33</v>
      </c>
      <c r="K60" s="1" t="s">
        <v>31</v>
      </c>
      <c r="L60" s="9">
        <v>255</v>
      </c>
      <c r="M60" s="9">
        <v>121</v>
      </c>
      <c r="N60" s="10">
        <v>76.599999999999994</v>
      </c>
      <c r="O60" s="13">
        <v>2</v>
      </c>
      <c r="P60" s="13"/>
      <c r="Q60" s="10">
        <f>P60*N60</f>
        <v>0</v>
      </c>
    </row>
    <row r="61" spans="2:17" ht="144.94999999999999" customHeight="1" x14ac:dyDescent="0.25">
      <c r="B61" s="1" t="s">
        <v>13</v>
      </c>
      <c r="C61" s="1" t="s">
        <v>107</v>
      </c>
      <c r="D61" s="1" t="s">
        <v>103</v>
      </c>
      <c r="E61" s="1" t="s">
        <v>104</v>
      </c>
      <c r="F61" s="1"/>
      <c r="G61" s="1" t="s">
        <v>51</v>
      </c>
      <c r="H61" s="1" t="s">
        <v>52</v>
      </c>
      <c r="I61" s="1" t="s">
        <v>105</v>
      </c>
      <c r="J61" s="1" t="s">
        <v>35</v>
      </c>
      <c r="K61" s="1" t="s">
        <v>31</v>
      </c>
      <c r="L61" s="9">
        <v>255</v>
      </c>
      <c r="M61" s="9">
        <v>121</v>
      </c>
      <c r="N61" s="10">
        <v>76.599999999999994</v>
      </c>
      <c r="O61" s="13">
        <v>1</v>
      </c>
      <c r="P61" s="13"/>
      <c r="Q61" s="10">
        <f>P61*N61</f>
        <v>0</v>
      </c>
    </row>
    <row r="62" spans="2:17" ht="144.94999999999999" customHeight="1" x14ac:dyDescent="0.25">
      <c r="B62" s="1" t="s">
        <v>13</v>
      </c>
      <c r="C62" s="1" t="s">
        <v>108</v>
      </c>
      <c r="D62" s="1" t="s">
        <v>103</v>
      </c>
      <c r="E62" s="1" t="s">
        <v>104</v>
      </c>
      <c r="F62" s="1"/>
      <c r="G62" s="1" t="s">
        <v>51</v>
      </c>
      <c r="H62" s="1" t="s">
        <v>52</v>
      </c>
      <c r="I62" s="1" t="s">
        <v>105</v>
      </c>
      <c r="J62" s="1" t="s">
        <v>37</v>
      </c>
      <c r="K62" s="1" t="s">
        <v>31</v>
      </c>
      <c r="L62" s="9">
        <v>255</v>
      </c>
      <c r="M62" s="9">
        <v>121</v>
      </c>
      <c r="N62" s="10">
        <v>76.599999999999994</v>
      </c>
      <c r="O62" s="13">
        <v>1</v>
      </c>
      <c r="P62" s="13"/>
      <c r="Q62" s="10">
        <f>P62*N62</f>
        <v>0</v>
      </c>
    </row>
    <row r="63" spans="2:17" ht="144.94999999999999" customHeight="1" x14ac:dyDescent="0.25">
      <c r="B63" s="1" t="s">
        <v>13</v>
      </c>
      <c r="C63" s="1" t="s">
        <v>109</v>
      </c>
      <c r="D63" s="1" t="s">
        <v>110</v>
      </c>
      <c r="E63" s="1" t="s">
        <v>111</v>
      </c>
      <c r="F63" s="1"/>
      <c r="G63" s="1" t="s">
        <v>51</v>
      </c>
      <c r="H63" s="1" t="s">
        <v>52</v>
      </c>
      <c r="I63" s="1" t="s">
        <v>112</v>
      </c>
      <c r="J63" s="1" t="s">
        <v>30</v>
      </c>
      <c r="K63" s="1" t="s">
        <v>31</v>
      </c>
      <c r="L63" s="9">
        <v>205</v>
      </c>
      <c r="M63" s="9">
        <v>98</v>
      </c>
      <c r="N63" s="10">
        <v>62.8</v>
      </c>
      <c r="O63" s="13">
        <v>2</v>
      </c>
      <c r="P63" s="13"/>
      <c r="Q63" s="10">
        <f>P63*N63</f>
        <v>0</v>
      </c>
    </row>
    <row r="64" spans="2:17" ht="144.94999999999999" customHeight="1" x14ac:dyDescent="0.25">
      <c r="B64" s="1" t="s">
        <v>13</v>
      </c>
      <c r="C64" s="1" t="s">
        <v>113</v>
      </c>
      <c r="D64" s="1" t="s">
        <v>110</v>
      </c>
      <c r="E64" s="1" t="s">
        <v>111</v>
      </c>
      <c r="F64" s="1"/>
      <c r="G64" s="1" t="s">
        <v>51</v>
      </c>
      <c r="H64" s="1" t="s">
        <v>52</v>
      </c>
      <c r="I64" s="1" t="s">
        <v>112</v>
      </c>
      <c r="J64" s="1" t="s">
        <v>33</v>
      </c>
      <c r="K64" s="1" t="s">
        <v>31</v>
      </c>
      <c r="L64" s="9">
        <v>205</v>
      </c>
      <c r="M64" s="9">
        <v>98</v>
      </c>
      <c r="N64" s="10">
        <v>62.8</v>
      </c>
      <c r="O64" s="13">
        <v>2</v>
      </c>
      <c r="P64" s="13"/>
      <c r="Q64" s="10">
        <f>P64*N64</f>
        <v>0</v>
      </c>
    </row>
    <row r="65" spans="2:17" ht="144.94999999999999" customHeight="1" x14ac:dyDescent="0.25">
      <c r="B65" s="1" t="s">
        <v>13</v>
      </c>
      <c r="C65" s="1" t="s">
        <v>114</v>
      </c>
      <c r="D65" s="1" t="s">
        <v>110</v>
      </c>
      <c r="E65" s="1" t="s">
        <v>111</v>
      </c>
      <c r="F65" s="1"/>
      <c r="G65" s="1" t="s">
        <v>51</v>
      </c>
      <c r="H65" s="1" t="s">
        <v>52</v>
      </c>
      <c r="I65" s="1" t="s">
        <v>112</v>
      </c>
      <c r="J65" s="1" t="s">
        <v>35</v>
      </c>
      <c r="K65" s="1" t="s">
        <v>31</v>
      </c>
      <c r="L65" s="9">
        <v>205</v>
      </c>
      <c r="M65" s="9">
        <v>98</v>
      </c>
      <c r="N65" s="10">
        <v>62.8</v>
      </c>
      <c r="O65" s="13">
        <v>1</v>
      </c>
      <c r="P65" s="13"/>
      <c r="Q65" s="10">
        <f>P65*N65</f>
        <v>0</v>
      </c>
    </row>
    <row r="66" spans="2:17" ht="144.94999999999999" customHeight="1" x14ac:dyDescent="0.25">
      <c r="B66" s="1" t="s">
        <v>13</v>
      </c>
      <c r="C66" s="1" t="s">
        <v>115</v>
      </c>
      <c r="D66" s="1" t="s">
        <v>110</v>
      </c>
      <c r="E66" s="1" t="s">
        <v>111</v>
      </c>
      <c r="F66" s="1"/>
      <c r="G66" s="1" t="s">
        <v>51</v>
      </c>
      <c r="H66" s="1" t="s">
        <v>52</v>
      </c>
      <c r="I66" s="1" t="s">
        <v>112</v>
      </c>
      <c r="J66" s="1" t="s">
        <v>37</v>
      </c>
      <c r="K66" s="1" t="s">
        <v>31</v>
      </c>
      <c r="L66" s="9">
        <v>205</v>
      </c>
      <c r="M66" s="9">
        <v>98</v>
      </c>
      <c r="N66" s="10">
        <v>62.8</v>
      </c>
      <c r="O66" s="13">
        <v>1</v>
      </c>
      <c r="P66" s="13"/>
      <c r="Q66" s="10">
        <f>P66*N66</f>
        <v>0</v>
      </c>
    </row>
    <row r="67" spans="2:17" ht="144.94999999999999" customHeight="1" x14ac:dyDescent="0.25">
      <c r="B67" s="1" t="s">
        <v>13</v>
      </c>
      <c r="C67" s="1" t="s">
        <v>116</v>
      </c>
      <c r="D67" s="1" t="s">
        <v>117</v>
      </c>
      <c r="E67" s="1" t="s">
        <v>118</v>
      </c>
      <c r="F67" s="1"/>
      <c r="G67" s="1" t="s">
        <v>51</v>
      </c>
      <c r="H67" s="1" t="s">
        <v>52</v>
      </c>
      <c r="I67" s="1" t="s">
        <v>119</v>
      </c>
      <c r="J67" s="1" t="s">
        <v>30</v>
      </c>
      <c r="K67" s="1" t="s">
        <v>31</v>
      </c>
      <c r="L67" s="9">
        <v>185</v>
      </c>
      <c r="M67" s="9">
        <v>88</v>
      </c>
      <c r="N67" s="10">
        <v>56.8</v>
      </c>
      <c r="O67" s="13">
        <v>2</v>
      </c>
      <c r="P67" s="13"/>
      <c r="Q67" s="10">
        <f>P67*N67</f>
        <v>0</v>
      </c>
    </row>
    <row r="68" spans="2:17" ht="144.94999999999999" customHeight="1" x14ac:dyDescent="0.25">
      <c r="B68" s="1" t="s">
        <v>13</v>
      </c>
      <c r="C68" s="1" t="s">
        <v>120</v>
      </c>
      <c r="D68" s="1" t="s">
        <v>117</v>
      </c>
      <c r="E68" s="1" t="s">
        <v>118</v>
      </c>
      <c r="F68" s="1"/>
      <c r="G68" s="1" t="s">
        <v>51</v>
      </c>
      <c r="H68" s="1" t="s">
        <v>52</v>
      </c>
      <c r="I68" s="1" t="s">
        <v>119</v>
      </c>
      <c r="J68" s="1" t="s">
        <v>33</v>
      </c>
      <c r="K68" s="1" t="s">
        <v>31</v>
      </c>
      <c r="L68" s="9">
        <v>185</v>
      </c>
      <c r="M68" s="9">
        <v>88</v>
      </c>
      <c r="N68" s="10">
        <v>56.8</v>
      </c>
      <c r="O68" s="13">
        <v>2</v>
      </c>
      <c r="P68" s="13"/>
      <c r="Q68" s="10">
        <f>P68*N68</f>
        <v>0</v>
      </c>
    </row>
    <row r="69" spans="2:17" ht="144.94999999999999" customHeight="1" x14ac:dyDescent="0.25">
      <c r="B69" s="1" t="s">
        <v>13</v>
      </c>
      <c r="C69" s="1" t="s">
        <v>121</v>
      </c>
      <c r="D69" s="1" t="s">
        <v>117</v>
      </c>
      <c r="E69" s="1" t="s">
        <v>118</v>
      </c>
      <c r="F69" s="1"/>
      <c r="G69" s="1" t="s">
        <v>51</v>
      </c>
      <c r="H69" s="1" t="s">
        <v>52</v>
      </c>
      <c r="I69" s="1" t="s">
        <v>119</v>
      </c>
      <c r="J69" s="1" t="s">
        <v>35</v>
      </c>
      <c r="K69" s="1" t="s">
        <v>31</v>
      </c>
      <c r="L69" s="9">
        <v>185</v>
      </c>
      <c r="M69" s="9">
        <v>88</v>
      </c>
      <c r="N69" s="10">
        <v>56.8</v>
      </c>
      <c r="O69" s="13">
        <v>1</v>
      </c>
      <c r="P69" s="13"/>
      <c r="Q69" s="10">
        <f>P69*N69</f>
        <v>0</v>
      </c>
    </row>
    <row r="70" spans="2:17" ht="144.94999999999999" customHeight="1" x14ac:dyDescent="0.25">
      <c r="B70" s="1" t="s">
        <v>13</v>
      </c>
      <c r="C70" s="1" t="s">
        <v>122</v>
      </c>
      <c r="D70" s="1" t="s">
        <v>117</v>
      </c>
      <c r="E70" s="1" t="s">
        <v>118</v>
      </c>
      <c r="F70" s="1"/>
      <c r="G70" s="1" t="s">
        <v>51</v>
      </c>
      <c r="H70" s="1" t="s">
        <v>52</v>
      </c>
      <c r="I70" s="1" t="s">
        <v>119</v>
      </c>
      <c r="J70" s="1" t="s">
        <v>37</v>
      </c>
      <c r="K70" s="1" t="s">
        <v>31</v>
      </c>
      <c r="L70" s="9">
        <v>185</v>
      </c>
      <c r="M70" s="9">
        <v>88</v>
      </c>
      <c r="N70" s="10">
        <v>56.8</v>
      </c>
      <c r="O70" s="13">
        <v>1</v>
      </c>
      <c r="P70" s="13"/>
      <c r="Q70" s="10">
        <f>P70*N70</f>
        <v>0</v>
      </c>
    </row>
    <row r="71" spans="2:17" ht="144.94999999999999" customHeight="1" x14ac:dyDescent="0.25">
      <c r="B71" s="1" t="s">
        <v>13</v>
      </c>
      <c r="C71" s="1" t="s">
        <v>123</v>
      </c>
      <c r="D71" s="1" t="s">
        <v>124</v>
      </c>
      <c r="E71" s="1" t="s">
        <v>118</v>
      </c>
      <c r="F71" s="1"/>
      <c r="G71" s="1" t="s">
        <v>17</v>
      </c>
      <c r="H71" s="1" t="s">
        <v>18</v>
      </c>
      <c r="I71" s="1" t="s">
        <v>119</v>
      </c>
      <c r="J71" s="1" t="s">
        <v>30</v>
      </c>
      <c r="K71" s="1" t="s">
        <v>31</v>
      </c>
      <c r="L71" s="9">
        <v>185</v>
      </c>
      <c r="M71" s="9">
        <v>88</v>
      </c>
      <c r="N71" s="10">
        <v>56.8</v>
      </c>
      <c r="O71" s="13">
        <v>2</v>
      </c>
      <c r="P71" s="13"/>
      <c r="Q71" s="10">
        <f>P71*N71</f>
        <v>0</v>
      </c>
    </row>
    <row r="72" spans="2:17" ht="144.94999999999999" customHeight="1" x14ac:dyDescent="0.25">
      <c r="B72" s="1" t="s">
        <v>13</v>
      </c>
      <c r="C72" s="1" t="s">
        <v>125</v>
      </c>
      <c r="D72" s="1" t="s">
        <v>124</v>
      </c>
      <c r="E72" s="1" t="s">
        <v>118</v>
      </c>
      <c r="F72" s="1"/>
      <c r="G72" s="1" t="s">
        <v>17</v>
      </c>
      <c r="H72" s="1" t="s">
        <v>18</v>
      </c>
      <c r="I72" s="1" t="s">
        <v>119</v>
      </c>
      <c r="J72" s="1" t="s">
        <v>33</v>
      </c>
      <c r="K72" s="1" t="s">
        <v>31</v>
      </c>
      <c r="L72" s="9">
        <v>185</v>
      </c>
      <c r="M72" s="9">
        <v>88</v>
      </c>
      <c r="N72" s="10">
        <v>56.8</v>
      </c>
      <c r="O72" s="13">
        <v>2</v>
      </c>
      <c r="P72" s="13"/>
      <c r="Q72" s="10">
        <f>P72*N72</f>
        <v>0</v>
      </c>
    </row>
    <row r="73" spans="2:17" ht="144.94999999999999" customHeight="1" x14ac:dyDescent="0.25">
      <c r="B73" s="1" t="s">
        <v>13</v>
      </c>
      <c r="C73" s="1" t="s">
        <v>126</v>
      </c>
      <c r="D73" s="1" t="s">
        <v>124</v>
      </c>
      <c r="E73" s="1" t="s">
        <v>118</v>
      </c>
      <c r="F73" s="1"/>
      <c r="G73" s="1" t="s">
        <v>17</v>
      </c>
      <c r="H73" s="1" t="s">
        <v>18</v>
      </c>
      <c r="I73" s="1" t="s">
        <v>119</v>
      </c>
      <c r="J73" s="1" t="s">
        <v>35</v>
      </c>
      <c r="K73" s="1" t="s">
        <v>31</v>
      </c>
      <c r="L73" s="9">
        <v>185</v>
      </c>
      <c r="M73" s="9">
        <v>88</v>
      </c>
      <c r="N73" s="10">
        <v>56.8</v>
      </c>
      <c r="O73" s="13">
        <v>1</v>
      </c>
      <c r="P73" s="13"/>
      <c r="Q73" s="10">
        <f>P73*N73</f>
        <v>0</v>
      </c>
    </row>
    <row r="74" spans="2:17" ht="144.94999999999999" customHeight="1" x14ac:dyDescent="0.25">
      <c r="B74" s="1" t="s">
        <v>13</v>
      </c>
      <c r="C74" s="1" t="s">
        <v>127</v>
      </c>
      <c r="D74" s="1" t="s">
        <v>124</v>
      </c>
      <c r="E74" s="1" t="s">
        <v>118</v>
      </c>
      <c r="F74" s="1"/>
      <c r="G74" s="1" t="s">
        <v>17</v>
      </c>
      <c r="H74" s="1" t="s">
        <v>18</v>
      </c>
      <c r="I74" s="1" t="s">
        <v>119</v>
      </c>
      <c r="J74" s="1" t="s">
        <v>37</v>
      </c>
      <c r="K74" s="1" t="s">
        <v>31</v>
      </c>
      <c r="L74" s="9">
        <v>185</v>
      </c>
      <c r="M74" s="9">
        <v>88</v>
      </c>
      <c r="N74" s="10">
        <v>56.8</v>
      </c>
      <c r="O74" s="13">
        <v>1</v>
      </c>
      <c r="P74" s="13"/>
      <c r="Q74" s="10">
        <f>P74*N74</f>
        <v>0</v>
      </c>
    </row>
    <row r="75" spans="2:17" ht="144.94999999999999" customHeight="1" x14ac:dyDescent="0.25">
      <c r="B75" s="1" t="s">
        <v>13</v>
      </c>
      <c r="C75" s="1" t="s">
        <v>128</v>
      </c>
      <c r="D75" s="1" t="s">
        <v>129</v>
      </c>
      <c r="E75" s="1" t="s">
        <v>130</v>
      </c>
      <c r="F75" s="1"/>
      <c r="G75" s="1" t="s">
        <v>51</v>
      </c>
      <c r="H75" s="1" t="s">
        <v>52</v>
      </c>
      <c r="I75" s="1" t="s">
        <v>131</v>
      </c>
      <c r="J75" s="1" t="s">
        <v>30</v>
      </c>
      <c r="K75" s="1" t="s">
        <v>31</v>
      </c>
      <c r="L75" s="9">
        <v>160</v>
      </c>
      <c r="M75" s="9">
        <v>76</v>
      </c>
      <c r="N75" s="10">
        <v>49.6</v>
      </c>
      <c r="O75" s="13">
        <v>2</v>
      </c>
      <c r="P75" s="13"/>
      <c r="Q75" s="10">
        <f>P75*N75</f>
        <v>0</v>
      </c>
    </row>
    <row r="76" spans="2:17" ht="144.94999999999999" customHeight="1" x14ac:dyDescent="0.25">
      <c r="B76" s="1" t="s">
        <v>13</v>
      </c>
      <c r="C76" s="1" t="s">
        <v>132</v>
      </c>
      <c r="D76" s="1" t="s">
        <v>129</v>
      </c>
      <c r="E76" s="1" t="s">
        <v>130</v>
      </c>
      <c r="F76" s="1"/>
      <c r="G76" s="1" t="s">
        <v>51</v>
      </c>
      <c r="H76" s="1" t="s">
        <v>52</v>
      </c>
      <c r="I76" s="1" t="s">
        <v>131</v>
      </c>
      <c r="J76" s="1" t="s">
        <v>33</v>
      </c>
      <c r="K76" s="1" t="s">
        <v>31</v>
      </c>
      <c r="L76" s="9">
        <v>160</v>
      </c>
      <c r="M76" s="9">
        <v>76</v>
      </c>
      <c r="N76" s="10">
        <v>49.6</v>
      </c>
      <c r="O76" s="13">
        <v>2</v>
      </c>
      <c r="P76" s="13"/>
      <c r="Q76" s="10">
        <f>P76*N76</f>
        <v>0</v>
      </c>
    </row>
    <row r="77" spans="2:17" ht="144.94999999999999" customHeight="1" x14ac:dyDescent="0.25">
      <c r="B77" s="1" t="s">
        <v>13</v>
      </c>
      <c r="C77" s="1" t="s">
        <v>133</v>
      </c>
      <c r="D77" s="1" t="s">
        <v>129</v>
      </c>
      <c r="E77" s="1" t="s">
        <v>130</v>
      </c>
      <c r="F77" s="1"/>
      <c r="G77" s="1" t="s">
        <v>51</v>
      </c>
      <c r="H77" s="1" t="s">
        <v>52</v>
      </c>
      <c r="I77" s="1" t="s">
        <v>131</v>
      </c>
      <c r="J77" s="1" t="s">
        <v>35</v>
      </c>
      <c r="K77" s="1" t="s">
        <v>31</v>
      </c>
      <c r="L77" s="9">
        <v>160</v>
      </c>
      <c r="M77" s="9">
        <v>76</v>
      </c>
      <c r="N77" s="10">
        <v>49.6</v>
      </c>
      <c r="O77" s="13">
        <v>1</v>
      </c>
      <c r="P77" s="13"/>
      <c r="Q77" s="10">
        <f>P77*N77</f>
        <v>0</v>
      </c>
    </row>
    <row r="78" spans="2:17" ht="144.94999999999999" customHeight="1" x14ac:dyDescent="0.25">
      <c r="B78" s="1" t="s">
        <v>13</v>
      </c>
      <c r="C78" s="1" t="s">
        <v>134</v>
      </c>
      <c r="D78" s="1" t="s">
        <v>129</v>
      </c>
      <c r="E78" s="1" t="s">
        <v>130</v>
      </c>
      <c r="F78" s="1"/>
      <c r="G78" s="1" t="s">
        <v>51</v>
      </c>
      <c r="H78" s="1" t="s">
        <v>52</v>
      </c>
      <c r="I78" s="1" t="s">
        <v>131</v>
      </c>
      <c r="J78" s="1" t="s">
        <v>37</v>
      </c>
      <c r="K78" s="1" t="s">
        <v>31</v>
      </c>
      <c r="L78" s="9">
        <v>160</v>
      </c>
      <c r="M78" s="9">
        <v>76</v>
      </c>
      <c r="N78" s="10">
        <v>49.6</v>
      </c>
      <c r="O78" s="13">
        <v>1</v>
      </c>
      <c r="P78" s="13"/>
      <c r="Q78" s="10">
        <f>P78*N78</f>
        <v>0</v>
      </c>
    </row>
    <row r="79" spans="2:17" ht="144.94999999999999" customHeight="1" x14ac:dyDescent="0.25">
      <c r="B79" s="1" t="s">
        <v>13</v>
      </c>
      <c r="C79" s="1" t="s">
        <v>135</v>
      </c>
      <c r="D79" s="1" t="s">
        <v>136</v>
      </c>
      <c r="E79" s="1" t="s">
        <v>137</v>
      </c>
      <c r="F79" s="1"/>
      <c r="G79" s="1" t="s">
        <v>51</v>
      </c>
      <c r="H79" s="1" t="s">
        <v>52</v>
      </c>
      <c r="I79" s="1" t="s">
        <v>138</v>
      </c>
      <c r="J79" s="1" t="s">
        <v>139</v>
      </c>
      <c r="K79" s="1" t="s">
        <v>21</v>
      </c>
      <c r="L79" s="9">
        <v>25</v>
      </c>
      <c r="M79" s="9">
        <v>12</v>
      </c>
      <c r="N79" s="10">
        <v>11.2</v>
      </c>
      <c r="O79" s="13">
        <v>336</v>
      </c>
      <c r="P79" s="13"/>
      <c r="Q79" s="10">
        <f>P79*N79</f>
        <v>0</v>
      </c>
    </row>
    <row r="80" spans="2:17" ht="144.94999999999999" customHeight="1" x14ac:dyDescent="0.25">
      <c r="B80" s="1" t="s">
        <v>13</v>
      </c>
      <c r="C80" s="1" t="s">
        <v>140</v>
      </c>
      <c r="D80" s="1" t="s">
        <v>136</v>
      </c>
      <c r="E80" s="1" t="s">
        <v>137</v>
      </c>
      <c r="F80" s="1"/>
      <c r="G80" s="1" t="s">
        <v>51</v>
      </c>
      <c r="H80" s="1" t="s">
        <v>52</v>
      </c>
      <c r="I80" s="1" t="s">
        <v>138</v>
      </c>
      <c r="J80" s="1" t="s">
        <v>141</v>
      </c>
      <c r="K80" s="1" t="s">
        <v>21</v>
      </c>
      <c r="L80" s="9">
        <v>25</v>
      </c>
      <c r="M80" s="9">
        <v>12</v>
      </c>
      <c r="N80" s="10">
        <v>11.2</v>
      </c>
      <c r="O80" s="13">
        <v>216</v>
      </c>
      <c r="P80" s="13"/>
      <c r="Q80" s="10">
        <f>P80*N80</f>
        <v>0</v>
      </c>
    </row>
    <row r="81" spans="2:17" ht="144.94999999999999" customHeight="1" x14ac:dyDescent="0.25">
      <c r="B81" s="1" t="s">
        <v>13</v>
      </c>
      <c r="C81" s="1" t="s">
        <v>142</v>
      </c>
      <c r="D81" s="1" t="s">
        <v>143</v>
      </c>
      <c r="E81" s="1" t="s">
        <v>137</v>
      </c>
      <c r="F81" s="1"/>
      <c r="G81" s="1" t="s">
        <v>17</v>
      </c>
      <c r="H81" s="1" t="s">
        <v>18</v>
      </c>
      <c r="I81" s="1" t="s">
        <v>138</v>
      </c>
      <c r="J81" s="1" t="s">
        <v>139</v>
      </c>
      <c r="K81" s="1" t="s">
        <v>21</v>
      </c>
      <c r="L81" s="9">
        <v>25</v>
      </c>
      <c r="M81" s="9">
        <v>12</v>
      </c>
      <c r="N81" s="10">
        <v>11.2</v>
      </c>
      <c r="O81" s="13">
        <v>396</v>
      </c>
      <c r="P81" s="13"/>
      <c r="Q81" s="10">
        <f>P81*N81</f>
        <v>0</v>
      </c>
    </row>
    <row r="82" spans="2:17" ht="144.94999999999999" customHeight="1" x14ac:dyDescent="0.25">
      <c r="B82" s="1" t="s">
        <v>13</v>
      </c>
      <c r="C82" s="1" t="s">
        <v>144</v>
      </c>
      <c r="D82" s="1" t="s">
        <v>143</v>
      </c>
      <c r="E82" s="1" t="s">
        <v>137</v>
      </c>
      <c r="F82" s="1"/>
      <c r="G82" s="1" t="s">
        <v>17</v>
      </c>
      <c r="H82" s="1" t="s">
        <v>18</v>
      </c>
      <c r="I82" s="1" t="s">
        <v>138</v>
      </c>
      <c r="J82" s="1" t="s">
        <v>141</v>
      </c>
      <c r="K82" s="1" t="s">
        <v>21</v>
      </c>
      <c r="L82" s="9">
        <v>25</v>
      </c>
      <c r="M82" s="9">
        <v>12</v>
      </c>
      <c r="N82" s="10">
        <v>11.2</v>
      </c>
      <c r="O82" s="13">
        <v>276</v>
      </c>
      <c r="P82" s="13"/>
      <c r="Q82" s="10">
        <f>P82*N82</f>
        <v>0</v>
      </c>
    </row>
    <row r="83" spans="2:17" ht="144.94999999999999" customHeight="1" x14ac:dyDescent="0.25">
      <c r="B83" s="1" t="s">
        <v>13</v>
      </c>
      <c r="C83" s="1" t="s">
        <v>145</v>
      </c>
      <c r="D83" s="1" t="s">
        <v>146</v>
      </c>
      <c r="E83" s="1" t="s">
        <v>137</v>
      </c>
      <c r="F83" s="1"/>
      <c r="G83" s="1" t="s">
        <v>147</v>
      </c>
      <c r="H83" s="1" t="s">
        <v>148</v>
      </c>
      <c r="I83" s="1" t="s">
        <v>138</v>
      </c>
      <c r="J83" s="1" t="s">
        <v>139</v>
      </c>
      <c r="K83" s="1" t="s">
        <v>21</v>
      </c>
      <c r="L83" s="9">
        <v>25</v>
      </c>
      <c r="M83" s="9">
        <v>12</v>
      </c>
      <c r="N83" s="10">
        <v>11.2</v>
      </c>
      <c r="O83" s="13">
        <v>336</v>
      </c>
      <c r="P83" s="13"/>
      <c r="Q83" s="10">
        <f>P83*N83</f>
        <v>0</v>
      </c>
    </row>
    <row r="84" spans="2:17" ht="144.94999999999999" customHeight="1" x14ac:dyDescent="0.25">
      <c r="B84" s="1" t="s">
        <v>13</v>
      </c>
      <c r="C84" s="1" t="s">
        <v>149</v>
      </c>
      <c r="D84" s="1" t="s">
        <v>146</v>
      </c>
      <c r="E84" s="1" t="s">
        <v>137</v>
      </c>
      <c r="F84" s="1"/>
      <c r="G84" s="1" t="s">
        <v>147</v>
      </c>
      <c r="H84" s="1" t="s">
        <v>148</v>
      </c>
      <c r="I84" s="1" t="s">
        <v>138</v>
      </c>
      <c r="J84" s="1" t="s">
        <v>141</v>
      </c>
      <c r="K84" s="1" t="s">
        <v>21</v>
      </c>
      <c r="L84" s="9">
        <v>25</v>
      </c>
      <c r="M84" s="9">
        <v>12</v>
      </c>
      <c r="N84" s="10">
        <v>11.2</v>
      </c>
      <c r="O84" s="13">
        <v>236</v>
      </c>
      <c r="P84" s="13"/>
      <c r="Q84" s="10">
        <f>P84*N84</f>
        <v>0</v>
      </c>
    </row>
    <row r="85" spans="2:17" ht="144.94999999999999" customHeight="1" x14ac:dyDescent="0.25">
      <c r="B85" s="1" t="s">
        <v>13</v>
      </c>
      <c r="C85" s="1" t="s">
        <v>150</v>
      </c>
      <c r="D85" s="1" t="s">
        <v>151</v>
      </c>
      <c r="E85" s="1" t="s">
        <v>137</v>
      </c>
      <c r="F85" s="1"/>
      <c r="G85" s="1" t="s">
        <v>152</v>
      </c>
      <c r="H85" s="1" t="s">
        <v>153</v>
      </c>
      <c r="I85" s="1" t="s">
        <v>138</v>
      </c>
      <c r="J85" s="1" t="s">
        <v>139</v>
      </c>
      <c r="K85" s="1" t="s">
        <v>21</v>
      </c>
      <c r="L85" s="9">
        <v>25</v>
      </c>
      <c r="M85" s="9">
        <v>12</v>
      </c>
      <c r="N85" s="10">
        <v>11.2</v>
      </c>
      <c r="O85" s="13">
        <v>306</v>
      </c>
      <c r="P85" s="13"/>
      <c r="Q85" s="10">
        <f>P85*N85</f>
        <v>0</v>
      </c>
    </row>
    <row r="86" spans="2:17" ht="144.94999999999999" customHeight="1" x14ac:dyDescent="0.25">
      <c r="B86" s="1" t="s">
        <v>13</v>
      </c>
      <c r="C86" s="1" t="s">
        <v>154</v>
      </c>
      <c r="D86" s="1" t="s">
        <v>151</v>
      </c>
      <c r="E86" s="1" t="s">
        <v>137</v>
      </c>
      <c r="F86" s="1"/>
      <c r="G86" s="1" t="s">
        <v>152</v>
      </c>
      <c r="H86" s="1" t="s">
        <v>153</v>
      </c>
      <c r="I86" s="1" t="s">
        <v>138</v>
      </c>
      <c r="J86" s="1" t="s">
        <v>141</v>
      </c>
      <c r="K86" s="1" t="s">
        <v>21</v>
      </c>
      <c r="L86" s="9">
        <v>25</v>
      </c>
      <c r="M86" s="9">
        <v>12</v>
      </c>
      <c r="N86" s="10">
        <v>11.2</v>
      </c>
      <c r="O86" s="13">
        <v>206</v>
      </c>
      <c r="P86" s="13"/>
      <c r="Q86" s="10">
        <f>P86*N86</f>
        <v>0</v>
      </c>
    </row>
    <row r="87" spans="2:17" ht="144.94999999999999" customHeight="1" x14ac:dyDescent="0.25">
      <c r="B87" s="1" t="s">
        <v>13</v>
      </c>
      <c r="C87" s="1" t="s">
        <v>155</v>
      </c>
      <c r="D87" s="1" t="s">
        <v>156</v>
      </c>
      <c r="E87" s="1" t="s">
        <v>137</v>
      </c>
      <c r="F87" s="1"/>
      <c r="G87" s="1" t="s">
        <v>63</v>
      </c>
      <c r="H87" s="1" t="s">
        <v>64</v>
      </c>
      <c r="I87" s="1" t="s">
        <v>138</v>
      </c>
      <c r="J87" s="1" t="s">
        <v>139</v>
      </c>
      <c r="K87" s="1" t="s">
        <v>21</v>
      </c>
      <c r="L87" s="9">
        <v>25</v>
      </c>
      <c r="M87" s="9">
        <v>12</v>
      </c>
      <c r="N87" s="10">
        <v>11.2</v>
      </c>
      <c r="O87" s="13">
        <v>336</v>
      </c>
      <c r="P87" s="13"/>
      <c r="Q87" s="10">
        <f>P87*N87</f>
        <v>0</v>
      </c>
    </row>
    <row r="88" spans="2:17" ht="144.94999999999999" customHeight="1" x14ac:dyDescent="0.25">
      <c r="B88" s="1" t="s">
        <v>13</v>
      </c>
      <c r="C88" s="1" t="s">
        <v>157</v>
      </c>
      <c r="D88" s="1" t="s">
        <v>156</v>
      </c>
      <c r="E88" s="1" t="s">
        <v>137</v>
      </c>
      <c r="F88" s="1"/>
      <c r="G88" s="1" t="s">
        <v>63</v>
      </c>
      <c r="H88" s="1" t="s">
        <v>64</v>
      </c>
      <c r="I88" s="1" t="s">
        <v>138</v>
      </c>
      <c r="J88" s="1" t="s">
        <v>141</v>
      </c>
      <c r="K88" s="1" t="s">
        <v>21</v>
      </c>
      <c r="L88" s="9">
        <v>25</v>
      </c>
      <c r="M88" s="9">
        <v>12</v>
      </c>
      <c r="N88" s="10">
        <v>11.2</v>
      </c>
      <c r="O88" s="13">
        <v>216</v>
      </c>
      <c r="P88" s="13"/>
      <c r="Q88" s="10">
        <f>P88*N88</f>
        <v>0</v>
      </c>
    </row>
    <row r="89" spans="2:17" ht="144.94999999999999" customHeight="1" x14ac:dyDescent="0.25">
      <c r="B89" s="1" t="s">
        <v>13</v>
      </c>
      <c r="C89" s="1" t="s">
        <v>158</v>
      </c>
      <c r="D89" s="1" t="s">
        <v>159</v>
      </c>
      <c r="E89" s="1" t="s">
        <v>137</v>
      </c>
      <c r="F89" s="1"/>
      <c r="G89" s="1" t="s">
        <v>160</v>
      </c>
      <c r="H89" s="1" t="s">
        <v>161</v>
      </c>
      <c r="I89" s="1" t="s">
        <v>138</v>
      </c>
      <c r="J89" s="1" t="s">
        <v>139</v>
      </c>
      <c r="K89" s="1" t="s">
        <v>21</v>
      </c>
      <c r="L89" s="9">
        <v>25</v>
      </c>
      <c r="M89" s="9">
        <v>12</v>
      </c>
      <c r="N89" s="10">
        <v>11.2</v>
      </c>
      <c r="O89" s="13">
        <v>336</v>
      </c>
      <c r="P89" s="13"/>
      <c r="Q89" s="10">
        <f>P89*N89</f>
        <v>0</v>
      </c>
    </row>
    <row r="90" spans="2:17" ht="144.94999999999999" customHeight="1" x14ac:dyDescent="0.25">
      <c r="B90" s="1" t="s">
        <v>13</v>
      </c>
      <c r="C90" s="1" t="s">
        <v>162</v>
      </c>
      <c r="D90" s="1" t="s">
        <v>159</v>
      </c>
      <c r="E90" s="1" t="s">
        <v>137</v>
      </c>
      <c r="F90" s="1"/>
      <c r="G90" s="1" t="s">
        <v>160</v>
      </c>
      <c r="H90" s="1" t="s">
        <v>161</v>
      </c>
      <c r="I90" s="1" t="s">
        <v>138</v>
      </c>
      <c r="J90" s="1" t="s">
        <v>141</v>
      </c>
      <c r="K90" s="1" t="s">
        <v>21</v>
      </c>
      <c r="L90" s="9">
        <v>25</v>
      </c>
      <c r="M90" s="9">
        <v>12</v>
      </c>
      <c r="N90" s="10">
        <v>11.2</v>
      </c>
      <c r="O90" s="13">
        <v>216</v>
      </c>
      <c r="P90" s="13"/>
      <c r="Q90" s="10">
        <f>P90*N90</f>
        <v>0</v>
      </c>
    </row>
    <row r="91" spans="2:17" ht="144.94999999999999" customHeight="1" x14ac:dyDescent="0.25">
      <c r="B91" s="1" t="s">
        <v>13</v>
      </c>
      <c r="C91" s="1" t="s">
        <v>163</v>
      </c>
      <c r="D91" s="1" t="s">
        <v>164</v>
      </c>
      <c r="E91" s="1" t="s">
        <v>165</v>
      </c>
      <c r="F91" s="1"/>
      <c r="G91" s="1" t="s">
        <v>166</v>
      </c>
      <c r="H91" s="1" t="s">
        <v>167</v>
      </c>
      <c r="I91" s="1" t="s">
        <v>168</v>
      </c>
      <c r="J91" s="1" t="s">
        <v>30</v>
      </c>
      <c r="K91" s="1" t="s">
        <v>31</v>
      </c>
      <c r="L91" s="9">
        <v>170</v>
      </c>
      <c r="M91" s="9">
        <v>81</v>
      </c>
      <c r="N91" s="10">
        <v>52.6</v>
      </c>
      <c r="O91" s="13">
        <v>1</v>
      </c>
      <c r="P91" s="13"/>
      <c r="Q91" s="10">
        <f>P91*N91</f>
        <v>0</v>
      </c>
    </row>
    <row r="92" spans="2:17" ht="144.94999999999999" customHeight="1" x14ac:dyDescent="0.25">
      <c r="B92" s="1" t="s">
        <v>13</v>
      </c>
      <c r="C92" s="1" t="s">
        <v>169</v>
      </c>
      <c r="D92" s="1" t="s">
        <v>164</v>
      </c>
      <c r="E92" s="1" t="s">
        <v>165</v>
      </c>
      <c r="F92" s="1"/>
      <c r="G92" s="1" t="s">
        <v>166</v>
      </c>
      <c r="H92" s="1" t="s">
        <v>167</v>
      </c>
      <c r="I92" s="1" t="s">
        <v>168</v>
      </c>
      <c r="J92" s="1" t="s">
        <v>33</v>
      </c>
      <c r="K92" s="1" t="s">
        <v>31</v>
      </c>
      <c r="L92" s="9">
        <v>170</v>
      </c>
      <c r="M92" s="9">
        <v>81</v>
      </c>
      <c r="N92" s="10">
        <v>52.6</v>
      </c>
      <c r="O92" s="13">
        <v>2</v>
      </c>
      <c r="P92" s="13"/>
      <c r="Q92" s="10">
        <f>P92*N92</f>
        <v>0</v>
      </c>
    </row>
    <row r="93" spans="2:17" ht="144.94999999999999" customHeight="1" x14ac:dyDescent="0.25">
      <c r="B93" s="1" t="s">
        <v>13</v>
      </c>
      <c r="C93" s="1" t="s">
        <v>170</v>
      </c>
      <c r="D93" s="1" t="s">
        <v>164</v>
      </c>
      <c r="E93" s="1" t="s">
        <v>165</v>
      </c>
      <c r="F93" s="1"/>
      <c r="G93" s="1" t="s">
        <v>166</v>
      </c>
      <c r="H93" s="1" t="s">
        <v>167</v>
      </c>
      <c r="I93" s="1" t="s">
        <v>168</v>
      </c>
      <c r="J93" s="1" t="s">
        <v>35</v>
      </c>
      <c r="K93" s="1" t="s">
        <v>31</v>
      </c>
      <c r="L93" s="9">
        <v>170</v>
      </c>
      <c r="M93" s="9">
        <v>81</v>
      </c>
      <c r="N93" s="10">
        <v>52.6</v>
      </c>
      <c r="O93" s="13">
        <v>2</v>
      </c>
      <c r="P93" s="13"/>
      <c r="Q93" s="10">
        <f>P93*N93</f>
        <v>0</v>
      </c>
    </row>
    <row r="94" spans="2:17" ht="144.94999999999999" customHeight="1" x14ac:dyDescent="0.25">
      <c r="B94" s="1" t="s">
        <v>13</v>
      </c>
      <c r="C94" s="1" t="s">
        <v>171</v>
      </c>
      <c r="D94" s="1" t="s">
        <v>164</v>
      </c>
      <c r="E94" s="1" t="s">
        <v>165</v>
      </c>
      <c r="F94" s="1"/>
      <c r="G94" s="1" t="s">
        <v>166</v>
      </c>
      <c r="H94" s="1" t="s">
        <v>167</v>
      </c>
      <c r="I94" s="1" t="s">
        <v>168</v>
      </c>
      <c r="J94" s="1" t="s">
        <v>172</v>
      </c>
      <c r="K94" s="1" t="s">
        <v>31</v>
      </c>
      <c r="L94" s="9">
        <v>170</v>
      </c>
      <c r="M94" s="9">
        <v>81</v>
      </c>
      <c r="N94" s="10">
        <v>52.6</v>
      </c>
      <c r="O94" s="13">
        <v>1</v>
      </c>
      <c r="P94" s="13"/>
      <c r="Q94" s="10">
        <f>P94*N94</f>
        <v>0</v>
      </c>
    </row>
    <row r="95" spans="2:17" ht="144.94999999999999" customHeight="1" x14ac:dyDescent="0.25">
      <c r="B95" s="1" t="s">
        <v>13</v>
      </c>
      <c r="C95" s="1" t="s">
        <v>173</v>
      </c>
      <c r="D95" s="1" t="s">
        <v>174</v>
      </c>
      <c r="E95" s="1" t="s">
        <v>175</v>
      </c>
      <c r="F95" s="1"/>
      <c r="G95" s="1" t="s">
        <v>27</v>
      </c>
      <c r="H95" s="1" t="s">
        <v>28</v>
      </c>
      <c r="I95" s="1" t="s">
        <v>176</v>
      </c>
      <c r="J95" s="1" t="s">
        <v>30</v>
      </c>
      <c r="K95" s="1" t="s">
        <v>31</v>
      </c>
      <c r="L95" s="9">
        <v>85</v>
      </c>
      <c r="M95" s="9">
        <v>40</v>
      </c>
      <c r="N95" s="10">
        <v>28</v>
      </c>
      <c r="O95" s="13">
        <v>7</v>
      </c>
      <c r="P95" s="13"/>
      <c r="Q95" s="10">
        <f>P95*N95</f>
        <v>0</v>
      </c>
    </row>
    <row r="96" spans="2:17" ht="144.94999999999999" customHeight="1" x14ac:dyDescent="0.25">
      <c r="B96" s="1" t="s">
        <v>13</v>
      </c>
      <c r="C96" s="1" t="s">
        <v>177</v>
      </c>
      <c r="D96" s="1" t="s">
        <v>174</v>
      </c>
      <c r="E96" s="1" t="s">
        <v>175</v>
      </c>
      <c r="F96" s="1"/>
      <c r="G96" s="1" t="s">
        <v>27</v>
      </c>
      <c r="H96" s="1" t="s">
        <v>28</v>
      </c>
      <c r="I96" s="1" t="s">
        <v>176</v>
      </c>
      <c r="J96" s="1" t="s">
        <v>33</v>
      </c>
      <c r="K96" s="1" t="s">
        <v>31</v>
      </c>
      <c r="L96" s="9">
        <v>85</v>
      </c>
      <c r="M96" s="9">
        <v>40</v>
      </c>
      <c r="N96" s="10">
        <v>28</v>
      </c>
      <c r="O96" s="13">
        <v>15</v>
      </c>
      <c r="P96" s="13"/>
      <c r="Q96" s="10">
        <f>P96*N96</f>
        <v>0</v>
      </c>
    </row>
    <row r="97" spans="2:17" ht="144.94999999999999" customHeight="1" x14ac:dyDescent="0.25">
      <c r="B97" s="1" t="s">
        <v>13</v>
      </c>
      <c r="C97" s="1" t="s">
        <v>178</v>
      </c>
      <c r="D97" s="1" t="s">
        <v>174</v>
      </c>
      <c r="E97" s="1" t="s">
        <v>175</v>
      </c>
      <c r="F97" s="1"/>
      <c r="G97" s="1" t="s">
        <v>27</v>
      </c>
      <c r="H97" s="1" t="s">
        <v>28</v>
      </c>
      <c r="I97" s="1" t="s">
        <v>176</v>
      </c>
      <c r="J97" s="1" t="s">
        <v>35</v>
      </c>
      <c r="K97" s="1" t="s">
        <v>31</v>
      </c>
      <c r="L97" s="9">
        <v>85</v>
      </c>
      <c r="M97" s="9">
        <v>40</v>
      </c>
      <c r="N97" s="10">
        <v>28</v>
      </c>
      <c r="O97" s="13">
        <v>25</v>
      </c>
      <c r="P97" s="13"/>
      <c r="Q97" s="10">
        <f>P97*N97</f>
        <v>0</v>
      </c>
    </row>
    <row r="98" spans="2:17" ht="144.94999999999999" customHeight="1" x14ac:dyDescent="0.25">
      <c r="B98" s="1" t="s">
        <v>13</v>
      </c>
      <c r="C98" s="1" t="s">
        <v>179</v>
      </c>
      <c r="D98" s="1" t="s">
        <v>174</v>
      </c>
      <c r="E98" s="1" t="s">
        <v>175</v>
      </c>
      <c r="F98" s="1"/>
      <c r="G98" s="1" t="s">
        <v>27</v>
      </c>
      <c r="H98" s="1" t="s">
        <v>28</v>
      </c>
      <c r="I98" s="1" t="s">
        <v>176</v>
      </c>
      <c r="J98" s="1" t="s">
        <v>37</v>
      </c>
      <c r="K98" s="1" t="s">
        <v>31</v>
      </c>
      <c r="L98" s="9">
        <v>85</v>
      </c>
      <c r="M98" s="9">
        <v>40</v>
      </c>
      <c r="N98" s="10">
        <v>28</v>
      </c>
      <c r="O98" s="13">
        <v>3</v>
      </c>
      <c r="P98" s="13"/>
      <c r="Q98" s="10">
        <f>P98*N98</f>
        <v>0</v>
      </c>
    </row>
    <row r="99" spans="2:17" ht="144.94999999999999" customHeight="1" x14ac:dyDescent="0.25">
      <c r="B99" s="1" t="s">
        <v>13</v>
      </c>
      <c r="C99" s="1" t="s">
        <v>180</v>
      </c>
      <c r="D99" s="1" t="s">
        <v>174</v>
      </c>
      <c r="E99" s="1" t="s">
        <v>175</v>
      </c>
      <c r="F99" s="1"/>
      <c r="G99" s="1" t="s">
        <v>27</v>
      </c>
      <c r="H99" s="1" t="s">
        <v>28</v>
      </c>
      <c r="I99" s="1" t="s">
        <v>176</v>
      </c>
      <c r="J99" s="1" t="s">
        <v>172</v>
      </c>
      <c r="K99" s="1" t="s">
        <v>31</v>
      </c>
      <c r="L99" s="9">
        <v>85</v>
      </c>
      <c r="M99" s="9">
        <v>40</v>
      </c>
      <c r="N99" s="10">
        <v>28</v>
      </c>
      <c r="O99" s="13">
        <v>5</v>
      </c>
      <c r="P99" s="13"/>
      <c r="Q99" s="10">
        <f>P99*N99</f>
        <v>0</v>
      </c>
    </row>
    <row r="100" spans="2:17" ht="144.94999999999999" customHeight="1" x14ac:dyDescent="0.25">
      <c r="B100" s="1" t="s">
        <v>13</v>
      </c>
      <c r="C100" s="1" t="s">
        <v>181</v>
      </c>
      <c r="D100" s="1" t="s">
        <v>182</v>
      </c>
      <c r="E100" s="1" t="s">
        <v>175</v>
      </c>
      <c r="F100" s="1"/>
      <c r="G100" s="1" t="s">
        <v>51</v>
      </c>
      <c r="H100" s="1" t="s">
        <v>52</v>
      </c>
      <c r="I100" s="1" t="s">
        <v>176</v>
      </c>
      <c r="J100" s="1" t="s">
        <v>30</v>
      </c>
      <c r="K100" s="1" t="s">
        <v>31</v>
      </c>
      <c r="L100" s="9">
        <v>85</v>
      </c>
      <c r="M100" s="9">
        <v>40</v>
      </c>
      <c r="N100" s="10">
        <v>28</v>
      </c>
      <c r="O100" s="13">
        <v>7</v>
      </c>
      <c r="P100" s="13"/>
      <c r="Q100" s="10">
        <f>P100*N100</f>
        <v>0</v>
      </c>
    </row>
    <row r="101" spans="2:17" ht="144.94999999999999" customHeight="1" x14ac:dyDescent="0.25">
      <c r="B101" s="1" t="s">
        <v>13</v>
      </c>
      <c r="C101" s="1" t="s">
        <v>183</v>
      </c>
      <c r="D101" s="1" t="s">
        <v>182</v>
      </c>
      <c r="E101" s="1" t="s">
        <v>175</v>
      </c>
      <c r="F101" s="1"/>
      <c r="G101" s="1" t="s">
        <v>51</v>
      </c>
      <c r="H101" s="1" t="s">
        <v>52</v>
      </c>
      <c r="I101" s="1" t="s">
        <v>176</v>
      </c>
      <c r="J101" s="1" t="s">
        <v>33</v>
      </c>
      <c r="K101" s="1" t="s">
        <v>31</v>
      </c>
      <c r="L101" s="9">
        <v>85</v>
      </c>
      <c r="M101" s="9">
        <v>40</v>
      </c>
      <c r="N101" s="10">
        <v>28</v>
      </c>
      <c r="O101" s="13">
        <v>10</v>
      </c>
      <c r="P101" s="13"/>
      <c r="Q101" s="10">
        <f>P101*N101</f>
        <v>0</v>
      </c>
    </row>
    <row r="102" spans="2:17" ht="144.94999999999999" customHeight="1" x14ac:dyDescent="0.25">
      <c r="B102" s="1" t="s">
        <v>13</v>
      </c>
      <c r="C102" s="1" t="s">
        <v>184</v>
      </c>
      <c r="D102" s="1" t="s">
        <v>182</v>
      </c>
      <c r="E102" s="1" t="s">
        <v>175</v>
      </c>
      <c r="F102" s="1"/>
      <c r="G102" s="1" t="s">
        <v>51</v>
      </c>
      <c r="H102" s="1" t="s">
        <v>52</v>
      </c>
      <c r="I102" s="1" t="s">
        <v>176</v>
      </c>
      <c r="J102" s="1" t="s">
        <v>35</v>
      </c>
      <c r="K102" s="1" t="s">
        <v>31</v>
      </c>
      <c r="L102" s="9">
        <v>85</v>
      </c>
      <c r="M102" s="9">
        <v>40</v>
      </c>
      <c r="N102" s="10">
        <v>28</v>
      </c>
      <c r="O102" s="13">
        <v>5</v>
      </c>
      <c r="P102" s="13"/>
      <c r="Q102" s="10">
        <f>P102*N102</f>
        <v>0</v>
      </c>
    </row>
    <row r="103" spans="2:17" ht="144.94999999999999" customHeight="1" x14ac:dyDescent="0.25">
      <c r="B103" s="1" t="s">
        <v>13</v>
      </c>
      <c r="C103" s="1" t="s">
        <v>185</v>
      </c>
      <c r="D103" s="1" t="s">
        <v>182</v>
      </c>
      <c r="E103" s="1" t="s">
        <v>175</v>
      </c>
      <c r="F103" s="1"/>
      <c r="G103" s="1" t="s">
        <v>51</v>
      </c>
      <c r="H103" s="1" t="s">
        <v>52</v>
      </c>
      <c r="I103" s="1" t="s">
        <v>176</v>
      </c>
      <c r="J103" s="1" t="s">
        <v>37</v>
      </c>
      <c r="K103" s="1" t="s">
        <v>31</v>
      </c>
      <c r="L103" s="9">
        <v>85</v>
      </c>
      <c r="M103" s="9">
        <v>40</v>
      </c>
      <c r="N103" s="10">
        <v>28</v>
      </c>
      <c r="O103" s="13">
        <v>3</v>
      </c>
      <c r="P103" s="13"/>
      <c r="Q103" s="10">
        <f>P103*N103</f>
        <v>0</v>
      </c>
    </row>
    <row r="104" spans="2:17" ht="144.94999999999999" customHeight="1" x14ac:dyDescent="0.25">
      <c r="B104" s="1" t="s">
        <v>13</v>
      </c>
      <c r="C104" s="1" t="s">
        <v>186</v>
      </c>
      <c r="D104" s="1" t="s">
        <v>187</v>
      </c>
      <c r="E104" s="1" t="s">
        <v>188</v>
      </c>
      <c r="F104" s="1"/>
      <c r="G104" s="1" t="s">
        <v>27</v>
      </c>
      <c r="H104" s="1" t="s">
        <v>28</v>
      </c>
      <c r="I104" s="1" t="s">
        <v>189</v>
      </c>
      <c r="J104" s="1" t="s">
        <v>30</v>
      </c>
      <c r="K104" s="1" t="s">
        <v>31</v>
      </c>
      <c r="L104" s="9">
        <v>110</v>
      </c>
      <c r="M104" s="9">
        <v>52</v>
      </c>
      <c r="N104" s="10">
        <v>35.200000000000003</v>
      </c>
      <c r="O104" s="13">
        <v>6</v>
      </c>
      <c r="P104" s="13"/>
      <c r="Q104" s="10">
        <f>P104*N104</f>
        <v>0</v>
      </c>
    </row>
    <row r="105" spans="2:17" ht="144.94999999999999" customHeight="1" x14ac:dyDescent="0.25">
      <c r="B105" s="1" t="s">
        <v>13</v>
      </c>
      <c r="C105" s="1" t="s">
        <v>190</v>
      </c>
      <c r="D105" s="1" t="s">
        <v>187</v>
      </c>
      <c r="E105" s="1" t="s">
        <v>188</v>
      </c>
      <c r="F105" s="1"/>
      <c r="G105" s="1" t="s">
        <v>27</v>
      </c>
      <c r="H105" s="1" t="s">
        <v>28</v>
      </c>
      <c r="I105" s="1" t="s">
        <v>189</v>
      </c>
      <c r="J105" s="1" t="s">
        <v>33</v>
      </c>
      <c r="K105" s="1" t="s">
        <v>31</v>
      </c>
      <c r="L105" s="9">
        <v>110</v>
      </c>
      <c r="M105" s="9">
        <v>52</v>
      </c>
      <c r="N105" s="10">
        <v>35.200000000000003</v>
      </c>
      <c r="O105" s="13">
        <v>22</v>
      </c>
      <c r="P105" s="13"/>
      <c r="Q105" s="10">
        <f>P105*N105</f>
        <v>0</v>
      </c>
    </row>
    <row r="106" spans="2:17" ht="144.94999999999999" customHeight="1" x14ac:dyDescent="0.25">
      <c r="B106" s="1" t="s">
        <v>13</v>
      </c>
      <c r="C106" s="1" t="s">
        <v>191</v>
      </c>
      <c r="D106" s="1" t="s">
        <v>187</v>
      </c>
      <c r="E106" s="1" t="s">
        <v>188</v>
      </c>
      <c r="F106" s="1"/>
      <c r="G106" s="1" t="s">
        <v>27</v>
      </c>
      <c r="H106" s="1" t="s">
        <v>28</v>
      </c>
      <c r="I106" s="1" t="s">
        <v>189</v>
      </c>
      <c r="J106" s="1" t="s">
        <v>35</v>
      </c>
      <c r="K106" s="1" t="s">
        <v>31</v>
      </c>
      <c r="L106" s="9">
        <v>110</v>
      </c>
      <c r="M106" s="9">
        <v>52</v>
      </c>
      <c r="N106" s="10">
        <v>35.200000000000003</v>
      </c>
      <c r="O106" s="13">
        <v>17</v>
      </c>
      <c r="P106" s="13"/>
      <c r="Q106" s="10">
        <f>P106*N106</f>
        <v>0</v>
      </c>
    </row>
    <row r="107" spans="2:17" ht="144.94999999999999" customHeight="1" x14ac:dyDescent="0.25">
      <c r="B107" s="1" t="s">
        <v>13</v>
      </c>
      <c r="C107" s="1" t="s">
        <v>192</v>
      </c>
      <c r="D107" s="1" t="s">
        <v>187</v>
      </c>
      <c r="E107" s="1" t="s">
        <v>188</v>
      </c>
      <c r="F107" s="1"/>
      <c r="G107" s="1" t="s">
        <v>27</v>
      </c>
      <c r="H107" s="1" t="s">
        <v>28</v>
      </c>
      <c r="I107" s="1" t="s">
        <v>189</v>
      </c>
      <c r="J107" s="1" t="s">
        <v>172</v>
      </c>
      <c r="K107" s="1" t="s">
        <v>31</v>
      </c>
      <c r="L107" s="9">
        <v>110</v>
      </c>
      <c r="M107" s="9">
        <v>52</v>
      </c>
      <c r="N107" s="10">
        <v>35.200000000000003</v>
      </c>
      <c r="O107" s="13">
        <v>11</v>
      </c>
      <c r="P107" s="13"/>
      <c r="Q107" s="10">
        <f>P107*N107</f>
        <v>0</v>
      </c>
    </row>
    <row r="108" spans="2:17" ht="144.94999999999999" customHeight="1" x14ac:dyDescent="0.25">
      <c r="B108" s="1" t="s">
        <v>13</v>
      </c>
      <c r="C108" s="1" t="s">
        <v>193</v>
      </c>
      <c r="D108" s="1" t="s">
        <v>194</v>
      </c>
      <c r="E108" s="1" t="s">
        <v>188</v>
      </c>
      <c r="F108" s="1"/>
      <c r="G108" s="1" t="s">
        <v>51</v>
      </c>
      <c r="H108" s="1" t="s">
        <v>52</v>
      </c>
      <c r="I108" s="1" t="s">
        <v>189</v>
      </c>
      <c r="J108" s="1" t="s">
        <v>30</v>
      </c>
      <c r="K108" s="1" t="s">
        <v>31</v>
      </c>
      <c r="L108" s="9">
        <v>110</v>
      </c>
      <c r="M108" s="9">
        <v>52</v>
      </c>
      <c r="N108" s="10">
        <v>35.200000000000003</v>
      </c>
      <c r="O108" s="13">
        <v>6</v>
      </c>
      <c r="P108" s="13"/>
      <c r="Q108" s="10">
        <f>P108*N108</f>
        <v>0</v>
      </c>
    </row>
    <row r="109" spans="2:17" ht="144.94999999999999" customHeight="1" x14ac:dyDescent="0.25">
      <c r="B109" s="1" t="s">
        <v>13</v>
      </c>
      <c r="C109" s="1" t="s">
        <v>195</v>
      </c>
      <c r="D109" s="1" t="s">
        <v>194</v>
      </c>
      <c r="E109" s="1" t="s">
        <v>188</v>
      </c>
      <c r="F109" s="1"/>
      <c r="G109" s="1" t="s">
        <v>51</v>
      </c>
      <c r="H109" s="1" t="s">
        <v>52</v>
      </c>
      <c r="I109" s="1" t="s">
        <v>189</v>
      </c>
      <c r="J109" s="1" t="s">
        <v>33</v>
      </c>
      <c r="K109" s="1" t="s">
        <v>31</v>
      </c>
      <c r="L109" s="9">
        <v>110</v>
      </c>
      <c r="M109" s="9">
        <v>52</v>
      </c>
      <c r="N109" s="10">
        <v>35.200000000000003</v>
      </c>
      <c r="O109" s="13">
        <v>22</v>
      </c>
      <c r="P109" s="13"/>
      <c r="Q109" s="10">
        <f>P109*N109</f>
        <v>0</v>
      </c>
    </row>
    <row r="110" spans="2:17" ht="144.94999999999999" customHeight="1" x14ac:dyDescent="0.25">
      <c r="B110" s="1" t="s">
        <v>13</v>
      </c>
      <c r="C110" s="1" t="s">
        <v>196</v>
      </c>
      <c r="D110" s="1" t="s">
        <v>194</v>
      </c>
      <c r="E110" s="1" t="s">
        <v>188</v>
      </c>
      <c r="F110" s="1"/>
      <c r="G110" s="1" t="s">
        <v>51</v>
      </c>
      <c r="H110" s="1" t="s">
        <v>52</v>
      </c>
      <c r="I110" s="1" t="s">
        <v>189</v>
      </c>
      <c r="J110" s="1" t="s">
        <v>35</v>
      </c>
      <c r="K110" s="1" t="s">
        <v>31</v>
      </c>
      <c r="L110" s="9">
        <v>110</v>
      </c>
      <c r="M110" s="9">
        <v>52</v>
      </c>
      <c r="N110" s="10">
        <v>35.200000000000003</v>
      </c>
      <c r="O110" s="13">
        <v>17</v>
      </c>
      <c r="P110" s="13"/>
      <c r="Q110" s="10">
        <f>P110*N110</f>
        <v>0</v>
      </c>
    </row>
    <row r="111" spans="2:17" ht="144.94999999999999" customHeight="1" x14ac:dyDescent="0.25">
      <c r="B111" s="1" t="s">
        <v>13</v>
      </c>
      <c r="C111" s="1" t="s">
        <v>197</v>
      </c>
      <c r="D111" s="1" t="s">
        <v>194</v>
      </c>
      <c r="E111" s="1" t="s">
        <v>188</v>
      </c>
      <c r="F111" s="1"/>
      <c r="G111" s="1" t="s">
        <v>51</v>
      </c>
      <c r="H111" s="1" t="s">
        <v>52</v>
      </c>
      <c r="I111" s="1" t="s">
        <v>189</v>
      </c>
      <c r="J111" s="1" t="s">
        <v>172</v>
      </c>
      <c r="K111" s="1" t="s">
        <v>31</v>
      </c>
      <c r="L111" s="9">
        <v>110</v>
      </c>
      <c r="M111" s="9">
        <v>52</v>
      </c>
      <c r="N111" s="10">
        <v>35.200000000000003</v>
      </c>
      <c r="O111" s="13">
        <v>11</v>
      </c>
      <c r="P111" s="13"/>
      <c r="Q111" s="10">
        <f>P111*N111</f>
        <v>0</v>
      </c>
    </row>
    <row r="112" spans="2:17" ht="144.94999999999999" customHeight="1" x14ac:dyDescent="0.25">
      <c r="B112" s="1" t="s">
        <v>13</v>
      </c>
      <c r="C112" s="1" t="s">
        <v>198</v>
      </c>
      <c r="D112" s="1" t="s">
        <v>199</v>
      </c>
      <c r="E112" s="1" t="s">
        <v>200</v>
      </c>
      <c r="F112" s="1"/>
      <c r="G112" s="1" t="s">
        <v>51</v>
      </c>
      <c r="H112" s="1" t="s">
        <v>52</v>
      </c>
      <c r="I112" s="1" t="s">
        <v>201</v>
      </c>
      <c r="J112" s="1" t="s">
        <v>33</v>
      </c>
      <c r="K112" s="1" t="s">
        <v>31</v>
      </c>
      <c r="L112" s="9">
        <v>85</v>
      </c>
      <c r="M112" s="9">
        <v>40</v>
      </c>
      <c r="N112" s="10">
        <v>28</v>
      </c>
      <c r="O112" s="13">
        <v>5</v>
      </c>
      <c r="P112" s="13"/>
      <c r="Q112" s="10">
        <f>P112*N112</f>
        <v>0</v>
      </c>
    </row>
    <row r="113" spans="2:17" ht="144.94999999999999" customHeight="1" x14ac:dyDescent="0.25">
      <c r="B113" s="1" t="s">
        <v>13</v>
      </c>
      <c r="C113" s="1" t="s">
        <v>202</v>
      </c>
      <c r="D113" s="1" t="s">
        <v>199</v>
      </c>
      <c r="E113" s="1" t="s">
        <v>200</v>
      </c>
      <c r="F113" s="1"/>
      <c r="G113" s="1" t="s">
        <v>51</v>
      </c>
      <c r="H113" s="1" t="s">
        <v>52</v>
      </c>
      <c r="I113" s="1" t="s">
        <v>201</v>
      </c>
      <c r="J113" s="1" t="s">
        <v>35</v>
      </c>
      <c r="K113" s="1" t="s">
        <v>31</v>
      </c>
      <c r="L113" s="9">
        <v>85</v>
      </c>
      <c r="M113" s="9">
        <v>40</v>
      </c>
      <c r="N113" s="10">
        <v>28</v>
      </c>
      <c r="O113" s="13">
        <v>20</v>
      </c>
      <c r="P113" s="13"/>
      <c r="Q113" s="10">
        <f>P113*N113</f>
        <v>0</v>
      </c>
    </row>
    <row r="114" spans="2:17" ht="144.94999999999999" customHeight="1" x14ac:dyDescent="0.25">
      <c r="B114" s="1" t="s">
        <v>13</v>
      </c>
      <c r="C114" s="1" t="s">
        <v>203</v>
      </c>
      <c r="D114" s="1" t="s">
        <v>199</v>
      </c>
      <c r="E114" s="1" t="s">
        <v>200</v>
      </c>
      <c r="F114" s="1"/>
      <c r="G114" s="1" t="s">
        <v>51</v>
      </c>
      <c r="H114" s="1" t="s">
        <v>52</v>
      </c>
      <c r="I114" s="1" t="s">
        <v>201</v>
      </c>
      <c r="J114" s="1" t="s">
        <v>172</v>
      </c>
      <c r="K114" s="1" t="s">
        <v>31</v>
      </c>
      <c r="L114" s="9">
        <v>85</v>
      </c>
      <c r="M114" s="9">
        <v>40</v>
      </c>
      <c r="N114" s="10">
        <v>28</v>
      </c>
      <c r="O114" s="13">
        <v>5</v>
      </c>
      <c r="P114" s="13"/>
      <c r="Q114" s="10">
        <f>P114*N114</f>
        <v>0</v>
      </c>
    </row>
    <row r="115" spans="2:17" ht="144.94999999999999" customHeight="1" x14ac:dyDescent="0.25">
      <c r="B115" s="1" t="s">
        <v>13</v>
      </c>
      <c r="C115" s="1" t="s">
        <v>204</v>
      </c>
      <c r="D115" s="1" t="s">
        <v>205</v>
      </c>
      <c r="E115" s="1" t="s">
        <v>206</v>
      </c>
      <c r="F115" s="1"/>
      <c r="G115" s="1" t="s">
        <v>27</v>
      </c>
      <c r="H115" s="1" t="s">
        <v>28</v>
      </c>
      <c r="I115" s="1" t="s">
        <v>207</v>
      </c>
      <c r="J115" s="1" t="s">
        <v>30</v>
      </c>
      <c r="K115" s="1" t="s">
        <v>31</v>
      </c>
      <c r="L115" s="9">
        <v>50</v>
      </c>
      <c r="M115" s="9">
        <v>24</v>
      </c>
      <c r="N115" s="10">
        <v>18.399999999999999</v>
      </c>
      <c r="O115" s="13">
        <v>1</v>
      </c>
      <c r="P115" s="13"/>
      <c r="Q115" s="10">
        <f>P115*N115</f>
        <v>0</v>
      </c>
    </row>
    <row r="116" spans="2:17" ht="144.94999999999999" customHeight="1" x14ac:dyDescent="0.25">
      <c r="B116" s="1" t="s">
        <v>13</v>
      </c>
      <c r="C116" s="1" t="s">
        <v>208</v>
      </c>
      <c r="D116" s="1" t="s">
        <v>205</v>
      </c>
      <c r="E116" s="1" t="s">
        <v>206</v>
      </c>
      <c r="F116" s="1"/>
      <c r="G116" s="1" t="s">
        <v>27</v>
      </c>
      <c r="H116" s="1" t="s">
        <v>28</v>
      </c>
      <c r="I116" s="1" t="s">
        <v>207</v>
      </c>
      <c r="J116" s="1" t="s">
        <v>33</v>
      </c>
      <c r="K116" s="1" t="s">
        <v>31</v>
      </c>
      <c r="L116" s="9">
        <v>50</v>
      </c>
      <c r="M116" s="9">
        <v>24</v>
      </c>
      <c r="N116" s="10">
        <v>18.399999999999999</v>
      </c>
      <c r="O116" s="13">
        <v>30</v>
      </c>
      <c r="P116" s="13"/>
      <c r="Q116" s="10">
        <f>P116*N116</f>
        <v>0</v>
      </c>
    </row>
    <row r="117" spans="2:17" ht="144.94999999999999" customHeight="1" x14ac:dyDescent="0.25">
      <c r="B117" s="1" t="s">
        <v>13</v>
      </c>
      <c r="C117" s="1" t="s">
        <v>209</v>
      </c>
      <c r="D117" s="1" t="s">
        <v>205</v>
      </c>
      <c r="E117" s="1" t="s">
        <v>206</v>
      </c>
      <c r="F117" s="1"/>
      <c r="G117" s="1" t="s">
        <v>27</v>
      </c>
      <c r="H117" s="1" t="s">
        <v>28</v>
      </c>
      <c r="I117" s="1" t="s">
        <v>207</v>
      </c>
      <c r="J117" s="1" t="s">
        <v>35</v>
      </c>
      <c r="K117" s="1" t="s">
        <v>31</v>
      </c>
      <c r="L117" s="9">
        <v>50</v>
      </c>
      <c r="M117" s="9">
        <v>24</v>
      </c>
      <c r="N117" s="10">
        <v>18.399999999999999</v>
      </c>
      <c r="O117" s="13">
        <v>30</v>
      </c>
      <c r="P117" s="13"/>
      <c r="Q117" s="10">
        <f>P117*N117</f>
        <v>0</v>
      </c>
    </row>
    <row r="118" spans="2:17" ht="144.94999999999999" customHeight="1" x14ac:dyDescent="0.25">
      <c r="B118" s="1" t="s">
        <v>13</v>
      </c>
      <c r="C118" s="1" t="s">
        <v>210</v>
      </c>
      <c r="D118" s="1" t="s">
        <v>205</v>
      </c>
      <c r="E118" s="1" t="s">
        <v>206</v>
      </c>
      <c r="F118" s="1"/>
      <c r="G118" s="1" t="s">
        <v>27</v>
      </c>
      <c r="H118" s="1" t="s">
        <v>28</v>
      </c>
      <c r="I118" s="1" t="s">
        <v>207</v>
      </c>
      <c r="J118" s="1" t="s">
        <v>172</v>
      </c>
      <c r="K118" s="1" t="s">
        <v>31</v>
      </c>
      <c r="L118" s="9">
        <v>50</v>
      </c>
      <c r="M118" s="9">
        <v>24</v>
      </c>
      <c r="N118" s="10">
        <v>18.399999999999999</v>
      </c>
      <c r="O118" s="13">
        <v>30</v>
      </c>
      <c r="P118" s="13"/>
      <c r="Q118" s="10">
        <f>P118*N118</f>
        <v>0</v>
      </c>
    </row>
    <row r="119" spans="2:17" ht="144.94999999999999" customHeight="1" x14ac:dyDescent="0.25">
      <c r="B119" s="1" t="s">
        <v>13</v>
      </c>
      <c r="C119" s="1" t="s">
        <v>211</v>
      </c>
      <c r="D119" s="1" t="s">
        <v>212</v>
      </c>
      <c r="E119" s="1" t="s">
        <v>206</v>
      </c>
      <c r="F119" s="1"/>
      <c r="G119" s="1" t="s">
        <v>17</v>
      </c>
      <c r="H119" s="1" t="s">
        <v>18</v>
      </c>
      <c r="I119" s="1" t="s">
        <v>207</v>
      </c>
      <c r="J119" s="1" t="s">
        <v>33</v>
      </c>
      <c r="K119" s="1" t="s">
        <v>31</v>
      </c>
      <c r="L119" s="9">
        <v>50</v>
      </c>
      <c r="M119" s="9">
        <v>24</v>
      </c>
      <c r="N119" s="10">
        <v>18.399999999999999</v>
      </c>
      <c r="O119" s="13">
        <v>20</v>
      </c>
      <c r="P119" s="13"/>
      <c r="Q119" s="10">
        <f>P119*N119</f>
        <v>0</v>
      </c>
    </row>
    <row r="120" spans="2:17" ht="144.94999999999999" customHeight="1" x14ac:dyDescent="0.25">
      <c r="B120" s="1" t="s">
        <v>13</v>
      </c>
      <c r="C120" s="1" t="s">
        <v>213</v>
      </c>
      <c r="D120" s="1" t="s">
        <v>212</v>
      </c>
      <c r="E120" s="1" t="s">
        <v>206</v>
      </c>
      <c r="F120" s="1"/>
      <c r="G120" s="1" t="s">
        <v>17</v>
      </c>
      <c r="H120" s="1" t="s">
        <v>18</v>
      </c>
      <c r="I120" s="1" t="s">
        <v>207</v>
      </c>
      <c r="J120" s="1" t="s">
        <v>35</v>
      </c>
      <c r="K120" s="1" t="s">
        <v>31</v>
      </c>
      <c r="L120" s="9">
        <v>50</v>
      </c>
      <c r="M120" s="9">
        <v>24</v>
      </c>
      <c r="N120" s="10">
        <v>18.399999999999999</v>
      </c>
      <c r="O120" s="13">
        <v>20</v>
      </c>
      <c r="P120" s="13"/>
      <c r="Q120" s="10">
        <f>P120*N120</f>
        <v>0</v>
      </c>
    </row>
    <row r="121" spans="2:17" ht="144.94999999999999" customHeight="1" x14ac:dyDescent="0.25">
      <c r="B121" s="1" t="s">
        <v>13</v>
      </c>
      <c r="C121" s="1" t="s">
        <v>214</v>
      </c>
      <c r="D121" s="1" t="s">
        <v>212</v>
      </c>
      <c r="E121" s="1" t="s">
        <v>206</v>
      </c>
      <c r="F121" s="1"/>
      <c r="G121" s="1" t="s">
        <v>17</v>
      </c>
      <c r="H121" s="1" t="s">
        <v>18</v>
      </c>
      <c r="I121" s="1" t="s">
        <v>207</v>
      </c>
      <c r="J121" s="1" t="s">
        <v>172</v>
      </c>
      <c r="K121" s="1" t="s">
        <v>31</v>
      </c>
      <c r="L121" s="9">
        <v>50</v>
      </c>
      <c r="M121" s="9">
        <v>24</v>
      </c>
      <c r="N121" s="10">
        <v>18.399999999999999</v>
      </c>
      <c r="O121" s="13">
        <v>20</v>
      </c>
      <c r="P121" s="13"/>
      <c r="Q121" s="10">
        <f>P121*N121</f>
        <v>0</v>
      </c>
    </row>
    <row r="122" spans="2:17" ht="144.94999999999999" customHeight="1" x14ac:dyDescent="0.25">
      <c r="B122" s="1" t="s">
        <v>13</v>
      </c>
      <c r="C122" s="1" t="s">
        <v>215</v>
      </c>
      <c r="D122" s="1" t="s">
        <v>216</v>
      </c>
      <c r="E122" s="1" t="s">
        <v>206</v>
      </c>
      <c r="F122" s="1"/>
      <c r="G122" s="1" t="s">
        <v>217</v>
      </c>
      <c r="H122" s="1" t="s">
        <v>218</v>
      </c>
      <c r="I122" s="1" t="s">
        <v>207</v>
      </c>
      <c r="J122" s="1" t="s">
        <v>33</v>
      </c>
      <c r="K122" s="1" t="s">
        <v>31</v>
      </c>
      <c r="L122" s="9">
        <v>50</v>
      </c>
      <c r="M122" s="9">
        <v>24</v>
      </c>
      <c r="N122" s="10">
        <v>18.399999999999999</v>
      </c>
      <c r="O122" s="13">
        <v>20</v>
      </c>
      <c r="P122" s="13"/>
      <c r="Q122" s="10">
        <f>P122*N122</f>
        <v>0</v>
      </c>
    </row>
    <row r="123" spans="2:17" ht="144.94999999999999" customHeight="1" x14ac:dyDescent="0.25">
      <c r="B123" s="1" t="s">
        <v>13</v>
      </c>
      <c r="C123" s="1" t="s">
        <v>219</v>
      </c>
      <c r="D123" s="1" t="s">
        <v>216</v>
      </c>
      <c r="E123" s="1" t="s">
        <v>206</v>
      </c>
      <c r="F123" s="1"/>
      <c r="G123" s="1" t="s">
        <v>217</v>
      </c>
      <c r="H123" s="1" t="s">
        <v>218</v>
      </c>
      <c r="I123" s="1" t="s">
        <v>207</v>
      </c>
      <c r="J123" s="1" t="s">
        <v>35</v>
      </c>
      <c r="K123" s="1" t="s">
        <v>31</v>
      </c>
      <c r="L123" s="9">
        <v>50</v>
      </c>
      <c r="M123" s="9">
        <v>24</v>
      </c>
      <c r="N123" s="10">
        <v>18.399999999999999</v>
      </c>
      <c r="O123" s="13">
        <v>20</v>
      </c>
      <c r="P123" s="13"/>
      <c r="Q123" s="10">
        <f>P123*N123</f>
        <v>0</v>
      </c>
    </row>
    <row r="124" spans="2:17" ht="144.94999999999999" customHeight="1" x14ac:dyDescent="0.25">
      <c r="B124" s="1" t="s">
        <v>13</v>
      </c>
      <c r="C124" s="1" t="s">
        <v>220</v>
      </c>
      <c r="D124" s="1" t="s">
        <v>216</v>
      </c>
      <c r="E124" s="1" t="s">
        <v>206</v>
      </c>
      <c r="F124" s="1"/>
      <c r="G124" s="1" t="s">
        <v>217</v>
      </c>
      <c r="H124" s="1" t="s">
        <v>218</v>
      </c>
      <c r="I124" s="1" t="s">
        <v>207</v>
      </c>
      <c r="J124" s="1" t="s">
        <v>172</v>
      </c>
      <c r="K124" s="1" t="s">
        <v>31</v>
      </c>
      <c r="L124" s="9">
        <v>50</v>
      </c>
      <c r="M124" s="9">
        <v>24</v>
      </c>
      <c r="N124" s="10">
        <v>18.399999999999999</v>
      </c>
      <c r="O124" s="13">
        <v>20</v>
      </c>
      <c r="P124" s="13"/>
      <c r="Q124" s="10">
        <f>P124*N124</f>
        <v>0</v>
      </c>
    </row>
    <row r="125" spans="2:17" ht="144.94999999999999" customHeight="1" x14ac:dyDescent="0.25">
      <c r="B125" s="1" t="s">
        <v>13</v>
      </c>
      <c r="C125" s="1" t="s">
        <v>221</v>
      </c>
      <c r="D125" s="1" t="s">
        <v>222</v>
      </c>
      <c r="E125" s="1" t="s">
        <v>223</v>
      </c>
      <c r="F125" s="1"/>
      <c r="G125" s="1" t="s">
        <v>27</v>
      </c>
      <c r="H125" s="1" t="s">
        <v>28</v>
      </c>
      <c r="I125" s="1" t="s">
        <v>224</v>
      </c>
      <c r="J125" s="1" t="s">
        <v>33</v>
      </c>
      <c r="K125" s="1" t="s">
        <v>31</v>
      </c>
      <c r="L125" s="9">
        <v>50</v>
      </c>
      <c r="M125" s="9">
        <v>24</v>
      </c>
      <c r="N125" s="10">
        <v>18.399999999999999</v>
      </c>
      <c r="O125" s="13">
        <v>15</v>
      </c>
      <c r="P125" s="13"/>
      <c r="Q125" s="10">
        <f>P125*N125</f>
        <v>0</v>
      </c>
    </row>
    <row r="126" spans="2:17" ht="144.94999999999999" customHeight="1" x14ac:dyDescent="0.25">
      <c r="B126" s="1" t="s">
        <v>13</v>
      </c>
      <c r="C126" s="1" t="s">
        <v>225</v>
      </c>
      <c r="D126" s="1" t="s">
        <v>222</v>
      </c>
      <c r="E126" s="1" t="s">
        <v>223</v>
      </c>
      <c r="F126" s="1"/>
      <c r="G126" s="1" t="s">
        <v>27</v>
      </c>
      <c r="H126" s="1" t="s">
        <v>28</v>
      </c>
      <c r="I126" s="1" t="s">
        <v>224</v>
      </c>
      <c r="J126" s="1" t="s">
        <v>35</v>
      </c>
      <c r="K126" s="1" t="s">
        <v>31</v>
      </c>
      <c r="L126" s="9">
        <v>50</v>
      </c>
      <c r="M126" s="9">
        <v>24</v>
      </c>
      <c r="N126" s="10">
        <v>18.399999999999999</v>
      </c>
      <c r="O126" s="13">
        <v>20</v>
      </c>
      <c r="P126" s="13"/>
      <c r="Q126" s="10">
        <f>P126*N126</f>
        <v>0</v>
      </c>
    </row>
    <row r="127" spans="2:17" ht="144.94999999999999" customHeight="1" x14ac:dyDescent="0.25">
      <c r="B127" s="1" t="s">
        <v>13</v>
      </c>
      <c r="C127" s="1" t="s">
        <v>226</v>
      </c>
      <c r="D127" s="1" t="s">
        <v>222</v>
      </c>
      <c r="E127" s="1" t="s">
        <v>223</v>
      </c>
      <c r="F127" s="1"/>
      <c r="G127" s="1" t="s">
        <v>27</v>
      </c>
      <c r="H127" s="1" t="s">
        <v>28</v>
      </c>
      <c r="I127" s="1" t="s">
        <v>224</v>
      </c>
      <c r="J127" s="1" t="s">
        <v>172</v>
      </c>
      <c r="K127" s="1" t="s">
        <v>31</v>
      </c>
      <c r="L127" s="9">
        <v>50</v>
      </c>
      <c r="M127" s="9">
        <v>24</v>
      </c>
      <c r="N127" s="10">
        <v>18.399999999999999</v>
      </c>
      <c r="O127" s="13">
        <v>20</v>
      </c>
      <c r="P127" s="13"/>
      <c r="Q127" s="10">
        <f>P127*N127</f>
        <v>0</v>
      </c>
    </row>
    <row r="128" spans="2:17" ht="144.94999999999999" customHeight="1" x14ac:dyDescent="0.25">
      <c r="B128" s="1" t="s">
        <v>13</v>
      </c>
      <c r="C128" s="1" t="s">
        <v>227</v>
      </c>
      <c r="D128" s="1" t="s">
        <v>228</v>
      </c>
      <c r="E128" s="1" t="s">
        <v>223</v>
      </c>
      <c r="F128" s="1"/>
      <c r="G128" s="1" t="s">
        <v>51</v>
      </c>
      <c r="H128" s="1" t="s">
        <v>52</v>
      </c>
      <c r="I128" s="1" t="s">
        <v>224</v>
      </c>
      <c r="J128" s="1" t="s">
        <v>33</v>
      </c>
      <c r="K128" s="1" t="s">
        <v>31</v>
      </c>
      <c r="L128" s="9">
        <v>50</v>
      </c>
      <c r="M128" s="9">
        <v>24</v>
      </c>
      <c r="N128" s="10">
        <v>18.399999999999999</v>
      </c>
      <c r="O128" s="13">
        <v>10</v>
      </c>
      <c r="P128" s="13"/>
      <c r="Q128" s="10">
        <f>P128*N128</f>
        <v>0</v>
      </c>
    </row>
    <row r="129" spans="2:17" ht="144.94999999999999" customHeight="1" x14ac:dyDescent="0.25">
      <c r="B129" s="1" t="s">
        <v>13</v>
      </c>
      <c r="C129" s="1" t="s">
        <v>229</v>
      </c>
      <c r="D129" s="1" t="s">
        <v>228</v>
      </c>
      <c r="E129" s="1" t="s">
        <v>223</v>
      </c>
      <c r="F129" s="1"/>
      <c r="G129" s="1" t="s">
        <v>51</v>
      </c>
      <c r="H129" s="1" t="s">
        <v>52</v>
      </c>
      <c r="I129" s="1" t="s">
        <v>224</v>
      </c>
      <c r="J129" s="1" t="s">
        <v>35</v>
      </c>
      <c r="K129" s="1" t="s">
        <v>31</v>
      </c>
      <c r="L129" s="9">
        <v>50</v>
      </c>
      <c r="M129" s="9">
        <v>24</v>
      </c>
      <c r="N129" s="10">
        <v>18.399999999999999</v>
      </c>
      <c r="O129" s="13">
        <v>10</v>
      </c>
      <c r="P129" s="13"/>
      <c r="Q129" s="10">
        <f>P129*N129</f>
        <v>0</v>
      </c>
    </row>
    <row r="130" spans="2:17" ht="144.94999999999999" customHeight="1" x14ac:dyDescent="0.25">
      <c r="B130" s="1" t="s">
        <v>13</v>
      </c>
      <c r="C130" s="1" t="s">
        <v>230</v>
      </c>
      <c r="D130" s="1" t="s">
        <v>228</v>
      </c>
      <c r="E130" s="1" t="s">
        <v>223</v>
      </c>
      <c r="F130" s="1"/>
      <c r="G130" s="1" t="s">
        <v>51</v>
      </c>
      <c r="H130" s="1" t="s">
        <v>52</v>
      </c>
      <c r="I130" s="1" t="s">
        <v>224</v>
      </c>
      <c r="J130" s="1" t="s">
        <v>172</v>
      </c>
      <c r="K130" s="1" t="s">
        <v>31</v>
      </c>
      <c r="L130" s="9">
        <v>50</v>
      </c>
      <c r="M130" s="9">
        <v>24</v>
      </c>
      <c r="N130" s="10">
        <v>18.399999999999999</v>
      </c>
      <c r="O130" s="13">
        <v>10</v>
      </c>
      <c r="P130" s="13"/>
      <c r="Q130" s="10">
        <f>P130*N130</f>
        <v>0</v>
      </c>
    </row>
    <row r="131" spans="2:17" ht="144.94999999999999" customHeight="1" x14ac:dyDescent="0.25">
      <c r="B131" s="1" t="s">
        <v>13</v>
      </c>
      <c r="C131" s="1" t="s">
        <v>231</v>
      </c>
      <c r="D131" s="1" t="s">
        <v>232</v>
      </c>
      <c r="E131" s="1" t="s">
        <v>223</v>
      </c>
      <c r="F131" s="1"/>
      <c r="G131" s="1" t="s">
        <v>17</v>
      </c>
      <c r="H131" s="1" t="s">
        <v>18</v>
      </c>
      <c r="I131" s="1" t="s">
        <v>224</v>
      </c>
      <c r="J131" s="1" t="s">
        <v>33</v>
      </c>
      <c r="K131" s="1" t="s">
        <v>31</v>
      </c>
      <c r="L131" s="9">
        <v>50</v>
      </c>
      <c r="M131" s="9">
        <v>24</v>
      </c>
      <c r="N131" s="10">
        <v>18.399999999999999</v>
      </c>
      <c r="O131" s="13">
        <v>5</v>
      </c>
      <c r="P131" s="13"/>
      <c r="Q131" s="10">
        <f>P131*N131</f>
        <v>0</v>
      </c>
    </row>
    <row r="132" spans="2:17" ht="144.94999999999999" customHeight="1" x14ac:dyDescent="0.25">
      <c r="B132" s="1" t="s">
        <v>13</v>
      </c>
      <c r="C132" s="1" t="s">
        <v>233</v>
      </c>
      <c r="D132" s="1" t="s">
        <v>232</v>
      </c>
      <c r="E132" s="1" t="s">
        <v>223</v>
      </c>
      <c r="F132" s="1"/>
      <c r="G132" s="1" t="s">
        <v>17</v>
      </c>
      <c r="H132" s="1" t="s">
        <v>18</v>
      </c>
      <c r="I132" s="1" t="s">
        <v>224</v>
      </c>
      <c r="J132" s="1" t="s">
        <v>35</v>
      </c>
      <c r="K132" s="1" t="s">
        <v>31</v>
      </c>
      <c r="L132" s="9">
        <v>50</v>
      </c>
      <c r="M132" s="9">
        <v>24</v>
      </c>
      <c r="N132" s="10">
        <v>18.399999999999999</v>
      </c>
      <c r="O132" s="13">
        <v>10</v>
      </c>
      <c r="P132" s="13"/>
      <c r="Q132" s="10">
        <f>P132*N132</f>
        <v>0</v>
      </c>
    </row>
    <row r="133" spans="2:17" ht="144.94999999999999" customHeight="1" x14ac:dyDescent="0.25">
      <c r="B133" s="1" t="s">
        <v>13</v>
      </c>
      <c r="C133" s="1" t="s">
        <v>234</v>
      </c>
      <c r="D133" s="1" t="s">
        <v>232</v>
      </c>
      <c r="E133" s="1" t="s">
        <v>223</v>
      </c>
      <c r="F133" s="1"/>
      <c r="G133" s="1" t="s">
        <v>17</v>
      </c>
      <c r="H133" s="1" t="s">
        <v>18</v>
      </c>
      <c r="I133" s="1" t="s">
        <v>224</v>
      </c>
      <c r="J133" s="1" t="s">
        <v>172</v>
      </c>
      <c r="K133" s="1" t="s">
        <v>31</v>
      </c>
      <c r="L133" s="9">
        <v>50</v>
      </c>
      <c r="M133" s="9">
        <v>24</v>
      </c>
      <c r="N133" s="10">
        <v>18.399999999999999</v>
      </c>
      <c r="O133" s="13">
        <v>10</v>
      </c>
      <c r="P133" s="13"/>
      <c r="Q133" s="10">
        <f>P133*N133</f>
        <v>0</v>
      </c>
    </row>
    <row r="134" spans="2:17" ht="144.94999999999999" customHeight="1" x14ac:dyDescent="0.25">
      <c r="B134" s="1" t="s">
        <v>13</v>
      </c>
      <c r="C134" s="1" t="s">
        <v>235</v>
      </c>
      <c r="D134" s="1" t="s">
        <v>236</v>
      </c>
      <c r="E134" s="1" t="s">
        <v>223</v>
      </c>
      <c r="F134" s="1"/>
      <c r="G134" s="1" t="s">
        <v>237</v>
      </c>
      <c r="H134" s="1" t="s">
        <v>238</v>
      </c>
      <c r="I134" s="1" t="s">
        <v>224</v>
      </c>
      <c r="J134" s="1" t="s">
        <v>33</v>
      </c>
      <c r="K134" s="1" t="s">
        <v>31</v>
      </c>
      <c r="L134" s="9">
        <v>50</v>
      </c>
      <c r="M134" s="9">
        <v>24</v>
      </c>
      <c r="N134" s="10">
        <v>18.399999999999999</v>
      </c>
      <c r="O134" s="13">
        <v>5</v>
      </c>
      <c r="P134" s="13"/>
      <c r="Q134" s="10">
        <f>P134*N134</f>
        <v>0</v>
      </c>
    </row>
    <row r="135" spans="2:17" ht="144.94999999999999" customHeight="1" x14ac:dyDescent="0.25">
      <c r="B135" s="1" t="s">
        <v>13</v>
      </c>
      <c r="C135" s="1" t="s">
        <v>239</v>
      </c>
      <c r="D135" s="1" t="s">
        <v>236</v>
      </c>
      <c r="E135" s="1" t="s">
        <v>223</v>
      </c>
      <c r="F135" s="1"/>
      <c r="G135" s="1" t="s">
        <v>237</v>
      </c>
      <c r="H135" s="1" t="s">
        <v>238</v>
      </c>
      <c r="I135" s="1" t="s">
        <v>224</v>
      </c>
      <c r="J135" s="1" t="s">
        <v>35</v>
      </c>
      <c r="K135" s="1" t="s">
        <v>31</v>
      </c>
      <c r="L135" s="9">
        <v>50</v>
      </c>
      <c r="M135" s="9">
        <v>24</v>
      </c>
      <c r="N135" s="10">
        <v>18.399999999999999</v>
      </c>
      <c r="O135" s="13">
        <v>5</v>
      </c>
      <c r="P135" s="13"/>
      <c r="Q135" s="10">
        <f>P135*N135</f>
        <v>0</v>
      </c>
    </row>
    <row r="136" spans="2:17" ht="144.94999999999999" customHeight="1" x14ac:dyDescent="0.25">
      <c r="B136" s="1" t="s">
        <v>13</v>
      </c>
      <c r="C136" s="1" t="s">
        <v>240</v>
      </c>
      <c r="D136" s="1" t="s">
        <v>236</v>
      </c>
      <c r="E136" s="1" t="s">
        <v>223</v>
      </c>
      <c r="F136" s="1"/>
      <c r="G136" s="1" t="s">
        <v>237</v>
      </c>
      <c r="H136" s="1" t="s">
        <v>238</v>
      </c>
      <c r="I136" s="1" t="s">
        <v>224</v>
      </c>
      <c r="J136" s="1" t="s">
        <v>172</v>
      </c>
      <c r="K136" s="1" t="s">
        <v>31</v>
      </c>
      <c r="L136" s="9">
        <v>50</v>
      </c>
      <c r="M136" s="9">
        <v>24</v>
      </c>
      <c r="N136" s="10">
        <v>18.399999999999999</v>
      </c>
      <c r="O136" s="13">
        <v>5</v>
      </c>
      <c r="P136" s="13"/>
      <c r="Q136" s="10">
        <f>P136*N136</f>
        <v>0</v>
      </c>
    </row>
    <row r="137" spans="2:17" ht="144.94999999999999" customHeight="1" x14ac:dyDescent="0.25">
      <c r="B137" s="1" t="s">
        <v>13</v>
      </c>
      <c r="C137" s="1" t="s">
        <v>241</v>
      </c>
      <c r="D137" s="1" t="s">
        <v>242</v>
      </c>
      <c r="E137" s="1" t="s">
        <v>243</v>
      </c>
      <c r="F137" s="1"/>
      <c r="G137" s="1" t="s">
        <v>27</v>
      </c>
      <c r="H137" s="1" t="s">
        <v>28</v>
      </c>
      <c r="I137" s="1" t="s">
        <v>244</v>
      </c>
      <c r="J137" s="1" t="s">
        <v>30</v>
      </c>
      <c r="K137" s="1" t="s">
        <v>31</v>
      </c>
      <c r="L137" s="9">
        <v>60</v>
      </c>
      <c r="M137" s="9">
        <v>29</v>
      </c>
      <c r="N137" s="10">
        <v>21.4</v>
      </c>
      <c r="O137" s="13">
        <v>1</v>
      </c>
      <c r="P137" s="13"/>
      <c r="Q137" s="10">
        <f>P137*N137</f>
        <v>0</v>
      </c>
    </row>
    <row r="138" spans="2:17" ht="144.94999999999999" customHeight="1" x14ac:dyDescent="0.25">
      <c r="B138" s="1" t="s">
        <v>13</v>
      </c>
      <c r="C138" s="1" t="s">
        <v>245</v>
      </c>
      <c r="D138" s="1" t="s">
        <v>242</v>
      </c>
      <c r="E138" s="1" t="s">
        <v>243</v>
      </c>
      <c r="F138" s="1"/>
      <c r="G138" s="1" t="s">
        <v>27</v>
      </c>
      <c r="H138" s="1" t="s">
        <v>28</v>
      </c>
      <c r="I138" s="1" t="s">
        <v>244</v>
      </c>
      <c r="J138" s="1" t="s">
        <v>33</v>
      </c>
      <c r="K138" s="1" t="s">
        <v>31</v>
      </c>
      <c r="L138" s="9">
        <v>60</v>
      </c>
      <c r="M138" s="9">
        <v>29</v>
      </c>
      <c r="N138" s="10">
        <v>21.4</v>
      </c>
      <c r="O138" s="13">
        <v>7</v>
      </c>
      <c r="P138" s="13"/>
      <c r="Q138" s="10">
        <f>P138*N138</f>
        <v>0</v>
      </c>
    </row>
    <row r="139" spans="2:17" ht="144.94999999999999" customHeight="1" x14ac:dyDescent="0.25">
      <c r="B139" s="1" t="s">
        <v>13</v>
      </c>
      <c r="C139" s="1" t="s">
        <v>246</v>
      </c>
      <c r="D139" s="1" t="s">
        <v>242</v>
      </c>
      <c r="E139" s="1" t="s">
        <v>243</v>
      </c>
      <c r="F139" s="1"/>
      <c r="G139" s="1" t="s">
        <v>27</v>
      </c>
      <c r="H139" s="1" t="s">
        <v>28</v>
      </c>
      <c r="I139" s="1" t="s">
        <v>244</v>
      </c>
      <c r="J139" s="1" t="s">
        <v>35</v>
      </c>
      <c r="K139" s="1" t="s">
        <v>31</v>
      </c>
      <c r="L139" s="9">
        <v>60</v>
      </c>
      <c r="M139" s="9">
        <v>29</v>
      </c>
      <c r="N139" s="10">
        <v>21.4</v>
      </c>
      <c r="O139" s="13">
        <v>12</v>
      </c>
      <c r="P139" s="13"/>
      <c r="Q139" s="10">
        <f>P139*N139</f>
        <v>0</v>
      </c>
    </row>
    <row r="140" spans="2:17" ht="144.94999999999999" customHeight="1" x14ac:dyDescent="0.25">
      <c r="B140" s="1" t="s">
        <v>13</v>
      </c>
      <c r="C140" s="1" t="s">
        <v>247</v>
      </c>
      <c r="D140" s="1" t="s">
        <v>242</v>
      </c>
      <c r="E140" s="1" t="s">
        <v>243</v>
      </c>
      <c r="F140" s="1"/>
      <c r="G140" s="1" t="s">
        <v>27</v>
      </c>
      <c r="H140" s="1" t="s">
        <v>28</v>
      </c>
      <c r="I140" s="1" t="s">
        <v>244</v>
      </c>
      <c r="J140" s="1" t="s">
        <v>172</v>
      </c>
      <c r="K140" s="1" t="s">
        <v>31</v>
      </c>
      <c r="L140" s="9">
        <v>60</v>
      </c>
      <c r="M140" s="9">
        <v>29</v>
      </c>
      <c r="N140" s="10">
        <v>21.4</v>
      </c>
      <c r="O140" s="13">
        <v>11</v>
      </c>
      <c r="P140" s="13"/>
      <c r="Q140" s="10">
        <f>P140*N140</f>
        <v>0</v>
      </c>
    </row>
    <row r="141" spans="2:17" ht="144.94999999999999" customHeight="1" x14ac:dyDescent="0.25">
      <c r="B141" s="1" t="s">
        <v>13</v>
      </c>
      <c r="C141" s="1" t="s">
        <v>248</v>
      </c>
      <c r="D141" s="1" t="s">
        <v>249</v>
      </c>
      <c r="E141" s="1" t="s">
        <v>243</v>
      </c>
      <c r="F141" s="1"/>
      <c r="G141" s="1" t="s">
        <v>17</v>
      </c>
      <c r="H141" s="1" t="s">
        <v>18</v>
      </c>
      <c r="I141" s="1" t="s">
        <v>244</v>
      </c>
      <c r="J141" s="1" t="s">
        <v>30</v>
      </c>
      <c r="K141" s="1" t="s">
        <v>31</v>
      </c>
      <c r="L141" s="9">
        <v>60</v>
      </c>
      <c r="M141" s="9">
        <v>29</v>
      </c>
      <c r="N141" s="10">
        <v>21.4</v>
      </c>
      <c r="O141" s="13">
        <v>1</v>
      </c>
      <c r="P141" s="13"/>
      <c r="Q141" s="10">
        <f>P141*N141</f>
        <v>0</v>
      </c>
    </row>
    <row r="142" spans="2:17" ht="144.94999999999999" customHeight="1" x14ac:dyDescent="0.25">
      <c r="B142" s="1" t="s">
        <v>13</v>
      </c>
      <c r="C142" s="1" t="s">
        <v>250</v>
      </c>
      <c r="D142" s="1" t="s">
        <v>249</v>
      </c>
      <c r="E142" s="1" t="s">
        <v>243</v>
      </c>
      <c r="F142" s="1"/>
      <c r="G142" s="1" t="s">
        <v>17</v>
      </c>
      <c r="H142" s="1" t="s">
        <v>18</v>
      </c>
      <c r="I142" s="1" t="s">
        <v>244</v>
      </c>
      <c r="J142" s="1" t="s">
        <v>33</v>
      </c>
      <c r="K142" s="1" t="s">
        <v>31</v>
      </c>
      <c r="L142" s="9">
        <v>60</v>
      </c>
      <c r="M142" s="9">
        <v>29</v>
      </c>
      <c r="N142" s="10">
        <v>21.4</v>
      </c>
      <c r="O142" s="13">
        <v>7</v>
      </c>
      <c r="P142" s="13"/>
      <c r="Q142" s="10">
        <f>P142*N142</f>
        <v>0</v>
      </c>
    </row>
    <row r="143" spans="2:17" ht="144.94999999999999" customHeight="1" x14ac:dyDescent="0.25">
      <c r="B143" s="1" t="s">
        <v>13</v>
      </c>
      <c r="C143" s="1" t="s">
        <v>251</v>
      </c>
      <c r="D143" s="1" t="s">
        <v>249</v>
      </c>
      <c r="E143" s="1" t="s">
        <v>243</v>
      </c>
      <c r="F143" s="1"/>
      <c r="G143" s="1" t="s">
        <v>17</v>
      </c>
      <c r="H143" s="1" t="s">
        <v>18</v>
      </c>
      <c r="I143" s="1" t="s">
        <v>244</v>
      </c>
      <c r="J143" s="1" t="s">
        <v>35</v>
      </c>
      <c r="K143" s="1" t="s">
        <v>31</v>
      </c>
      <c r="L143" s="9">
        <v>60</v>
      </c>
      <c r="M143" s="9">
        <v>29</v>
      </c>
      <c r="N143" s="10">
        <v>21.4</v>
      </c>
      <c r="O143" s="13">
        <v>12</v>
      </c>
      <c r="P143" s="13"/>
      <c r="Q143" s="10">
        <f>P143*N143</f>
        <v>0</v>
      </c>
    </row>
    <row r="144" spans="2:17" ht="144.94999999999999" customHeight="1" x14ac:dyDescent="0.25">
      <c r="B144" s="1" t="s">
        <v>13</v>
      </c>
      <c r="C144" s="1" t="s">
        <v>252</v>
      </c>
      <c r="D144" s="1" t="s">
        <v>249</v>
      </c>
      <c r="E144" s="1" t="s">
        <v>243</v>
      </c>
      <c r="F144" s="1"/>
      <c r="G144" s="1" t="s">
        <v>17</v>
      </c>
      <c r="H144" s="1" t="s">
        <v>18</v>
      </c>
      <c r="I144" s="1" t="s">
        <v>244</v>
      </c>
      <c r="J144" s="1" t="s">
        <v>172</v>
      </c>
      <c r="K144" s="1" t="s">
        <v>31</v>
      </c>
      <c r="L144" s="9">
        <v>60</v>
      </c>
      <c r="M144" s="9">
        <v>29</v>
      </c>
      <c r="N144" s="10">
        <v>21.4</v>
      </c>
      <c r="O144" s="13">
        <v>11</v>
      </c>
      <c r="P144" s="13"/>
      <c r="Q144" s="10">
        <f>P144*N144</f>
        <v>0</v>
      </c>
    </row>
    <row r="145" spans="2:17" ht="144.94999999999999" customHeight="1" x14ac:dyDescent="0.25">
      <c r="B145" s="1" t="s">
        <v>13</v>
      </c>
      <c r="C145" s="1" t="s">
        <v>253</v>
      </c>
      <c r="D145" s="1" t="s">
        <v>254</v>
      </c>
      <c r="E145" s="1" t="s">
        <v>255</v>
      </c>
      <c r="F145" s="1"/>
      <c r="G145" s="1" t="s">
        <v>256</v>
      </c>
      <c r="H145" s="1" t="s">
        <v>257</v>
      </c>
      <c r="I145" s="1" t="s">
        <v>258</v>
      </c>
      <c r="J145" s="1" t="s">
        <v>30</v>
      </c>
      <c r="K145" s="1" t="s">
        <v>31</v>
      </c>
      <c r="L145" s="9">
        <v>195</v>
      </c>
      <c r="M145" s="9">
        <v>93</v>
      </c>
      <c r="N145" s="10">
        <v>59.8</v>
      </c>
      <c r="O145" s="13">
        <v>2</v>
      </c>
      <c r="P145" s="13"/>
      <c r="Q145" s="10">
        <f>P145*N145</f>
        <v>0</v>
      </c>
    </row>
    <row r="146" spans="2:17" ht="144.94999999999999" customHeight="1" x14ac:dyDescent="0.25">
      <c r="B146" s="1" t="s">
        <v>13</v>
      </c>
      <c r="C146" s="1" t="s">
        <v>259</v>
      </c>
      <c r="D146" s="1" t="s">
        <v>254</v>
      </c>
      <c r="E146" s="1" t="s">
        <v>255</v>
      </c>
      <c r="F146" s="1"/>
      <c r="G146" s="1" t="s">
        <v>256</v>
      </c>
      <c r="H146" s="1" t="s">
        <v>257</v>
      </c>
      <c r="I146" s="1" t="s">
        <v>258</v>
      </c>
      <c r="J146" s="1" t="s">
        <v>33</v>
      </c>
      <c r="K146" s="1" t="s">
        <v>31</v>
      </c>
      <c r="L146" s="9">
        <v>195</v>
      </c>
      <c r="M146" s="9">
        <v>93</v>
      </c>
      <c r="N146" s="10">
        <v>59.8</v>
      </c>
      <c r="O146" s="13">
        <v>5</v>
      </c>
      <c r="P146" s="13"/>
      <c r="Q146" s="10">
        <f>P146*N146</f>
        <v>0</v>
      </c>
    </row>
    <row r="147" spans="2:17" ht="144.94999999999999" customHeight="1" x14ac:dyDescent="0.25">
      <c r="B147" s="1" t="s">
        <v>13</v>
      </c>
      <c r="C147" s="1" t="s">
        <v>260</v>
      </c>
      <c r="D147" s="1" t="s">
        <v>254</v>
      </c>
      <c r="E147" s="1" t="s">
        <v>255</v>
      </c>
      <c r="F147" s="1"/>
      <c r="G147" s="1" t="s">
        <v>256</v>
      </c>
      <c r="H147" s="1" t="s">
        <v>257</v>
      </c>
      <c r="I147" s="1" t="s">
        <v>258</v>
      </c>
      <c r="J147" s="1" t="s">
        <v>35</v>
      </c>
      <c r="K147" s="1" t="s">
        <v>31</v>
      </c>
      <c r="L147" s="9">
        <v>195</v>
      </c>
      <c r="M147" s="9">
        <v>93</v>
      </c>
      <c r="N147" s="10">
        <v>59.8</v>
      </c>
      <c r="O147" s="13">
        <v>3</v>
      </c>
      <c r="P147" s="13"/>
      <c r="Q147" s="10">
        <f>P147*N147</f>
        <v>0</v>
      </c>
    </row>
    <row r="148" spans="2:17" ht="144.94999999999999" customHeight="1" x14ac:dyDescent="0.25">
      <c r="B148" s="1" t="s">
        <v>13</v>
      </c>
      <c r="C148" s="1" t="s">
        <v>261</v>
      </c>
      <c r="D148" s="1" t="s">
        <v>262</v>
      </c>
      <c r="E148" s="1" t="s">
        <v>263</v>
      </c>
      <c r="F148" s="1"/>
      <c r="G148" s="1" t="s">
        <v>51</v>
      </c>
      <c r="H148" s="1" t="s">
        <v>52</v>
      </c>
      <c r="I148" s="1" t="s">
        <v>264</v>
      </c>
      <c r="J148" s="1" t="s">
        <v>30</v>
      </c>
      <c r="K148" s="1" t="s">
        <v>31</v>
      </c>
      <c r="L148" s="9">
        <v>185</v>
      </c>
      <c r="M148" s="9">
        <v>88</v>
      </c>
      <c r="N148" s="10">
        <v>56.8</v>
      </c>
      <c r="O148" s="13">
        <v>5</v>
      </c>
      <c r="P148" s="13"/>
      <c r="Q148" s="10">
        <f>P148*N148</f>
        <v>0</v>
      </c>
    </row>
    <row r="149" spans="2:17" ht="144.94999999999999" customHeight="1" x14ac:dyDescent="0.25">
      <c r="B149" s="1" t="s">
        <v>13</v>
      </c>
      <c r="C149" s="1" t="s">
        <v>265</v>
      </c>
      <c r="D149" s="1" t="s">
        <v>262</v>
      </c>
      <c r="E149" s="1" t="s">
        <v>263</v>
      </c>
      <c r="F149" s="1"/>
      <c r="G149" s="1" t="s">
        <v>51</v>
      </c>
      <c r="H149" s="1" t="s">
        <v>52</v>
      </c>
      <c r="I149" s="1" t="s">
        <v>264</v>
      </c>
      <c r="J149" s="1" t="s">
        <v>33</v>
      </c>
      <c r="K149" s="1" t="s">
        <v>31</v>
      </c>
      <c r="L149" s="9">
        <v>185</v>
      </c>
      <c r="M149" s="9">
        <v>88</v>
      </c>
      <c r="N149" s="10">
        <v>56.8</v>
      </c>
      <c r="O149" s="13">
        <v>15</v>
      </c>
      <c r="P149" s="13"/>
      <c r="Q149" s="10">
        <f>P149*N149</f>
        <v>0</v>
      </c>
    </row>
    <row r="150" spans="2:17" ht="144.94999999999999" customHeight="1" x14ac:dyDescent="0.25">
      <c r="B150" s="1" t="s">
        <v>13</v>
      </c>
      <c r="C150" s="1" t="s">
        <v>266</v>
      </c>
      <c r="D150" s="1" t="s">
        <v>262</v>
      </c>
      <c r="E150" s="1" t="s">
        <v>263</v>
      </c>
      <c r="F150" s="1"/>
      <c r="G150" s="1" t="s">
        <v>51</v>
      </c>
      <c r="H150" s="1" t="s">
        <v>52</v>
      </c>
      <c r="I150" s="1" t="s">
        <v>264</v>
      </c>
      <c r="J150" s="1" t="s">
        <v>35</v>
      </c>
      <c r="K150" s="1" t="s">
        <v>31</v>
      </c>
      <c r="L150" s="9">
        <v>185</v>
      </c>
      <c r="M150" s="9">
        <v>88</v>
      </c>
      <c r="N150" s="10">
        <v>56.8</v>
      </c>
      <c r="O150" s="13">
        <v>10</v>
      </c>
      <c r="P150" s="13"/>
      <c r="Q150" s="10">
        <f>P150*N150</f>
        <v>0</v>
      </c>
    </row>
    <row r="151" spans="2:17" ht="144.94999999999999" customHeight="1" x14ac:dyDescent="0.25">
      <c r="B151" s="1" t="s">
        <v>13</v>
      </c>
      <c r="C151" s="1" t="s">
        <v>267</v>
      </c>
      <c r="D151" s="1" t="s">
        <v>268</v>
      </c>
      <c r="E151" s="1" t="s">
        <v>263</v>
      </c>
      <c r="F151" s="1"/>
      <c r="G151" s="1" t="s">
        <v>237</v>
      </c>
      <c r="H151" s="1" t="s">
        <v>238</v>
      </c>
      <c r="I151" s="1" t="s">
        <v>264</v>
      </c>
      <c r="J151" s="1" t="s">
        <v>30</v>
      </c>
      <c r="K151" s="1" t="s">
        <v>31</v>
      </c>
      <c r="L151" s="9">
        <v>185</v>
      </c>
      <c r="M151" s="9">
        <v>88</v>
      </c>
      <c r="N151" s="10">
        <v>56.8</v>
      </c>
      <c r="O151" s="13">
        <v>3</v>
      </c>
      <c r="P151" s="13"/>
      <c r="Q151" s="10">
        <f>P151*N151</f>
        <v>0</v>
      </c>
    </row>
    <row r="152" spans="2:17" ht="144.94999999999999" customHeight="1" x14ac:dyDescent="0.25">
      <c r="B152" s="1" t="s">
        <v>13</v>
      </c>
      <c r="C152" s="1" t="s">
        <v>269</v>
      </c>
      <c r="D152" s="1" t="s">
        <v>268</v>
      </c>
      <c r="E152" s="1" t="s">
        <v>263</v>
      </c>
      <c r="F152" s="1"/>
      <c r="G152" s="1" t="s">
        <v>237</v>
      </c>
      <c r="H152" s="1" t="s">
        <v>238</v>
      </c>
      <c r="I152" s="1" t="s">
        <v>264</v>
      </c>
      <c r="J152" s="1" t="s">
        <v>33</v>
      </c>
      <c r="K152" s="1" t="s">
        <v>31</v>
      </c>
      <c r="L152" s="9">
        <v>185</v>
      </c>
      <c r="M152" s="9">
        <v>88</v>
      </c>
      <c r="N152" s="10">
        <v>56.8</v>
      </c>
      <c r="O152" s="13">
        <v>7</v>
      </c>
      <c r="P152" s="13"/>
      <c r="Q152" s="10">
        <f>P152*N152</f>
        <v>0</v>
      </c>
    </row>
    <row r="153" spans="2:17" ht="144.94999999999999" customHeight="1" x14ac:dyDescent="0.25">
      <c r="B153" s="1" t="s">
        <v>13</v>
      </c>
      <c r="C153" s="1" t="s">
        <v>270</v>
      </c>
      <c r="D153" s="1" t="s">
        <v>268</v>
      </c>
      <c r="E153" s="1" t="s">
        <v>263</v>
      </c>
      <c r="F153" s="1"/>
      <c r="G153" s="1" t="s">
        <v>237</v>
      </c>
      <c r="H153" s="1" t="s">
        <v>238</v>
      </c>
      <c r="I153" s="1" t="s">
        <v>264</v>
      </c>
      <c r="J153" s="1" t="s">
        <v>35</v>
      </c>
      <c r="K153" s="1" t="s">
        <v>31</v>
      </c>
      <c r="L153" s="9">
        <v>185</v>
      </c>
      <c r="M153" s="9">
        <v>88</v>
      </c>
      <c r="N153" s="10">
        <v>56.8</v>
      </c>
      <c r="O153" s="13">
        <v>5</v>
      </c>
      <c r="P153" s="13"/>
      <c r="Q153" s="10">
        <f>P153*N153</f>
        <v>0</v>
      </c>
    </row>
    <row r="154" spans="2:17" ht="144.94999999999999" customHeight="1" x14ac:dyDescent="0.25">
      <c r="B154" s="1" t="s">
        <v>13</v>
      </c>
      <c r="C154" s="1" t="s">
        <v>271</v>
      </c>
      <c r="D154" s="1" t="s">
        <v>272</v>
      </c>
      <c r="E154" s="1" t="s">
        <v>263</v>
      </c>
      <c r="F154" s="1"/>
      <c r="G154" s="1" t="s">
        <v>273</v>
      </c>
      <c r="H154" s="1" t="s">
        <v>274</v>
      </c>
      <c r="I154" s="1" t="s">
        <v>264</v>
      </c>
      <c r="J154" s="1" t="s">
        <v>30</v>
      </c>
      <c r="K154" s="1" t="s">
        <v>31</v>
      </c>
      <c r="L154" s="9">
        <v>185</v>
      </c>
      <c r="M154" s="9">
        <v>88</v>
      </c>
      <c r="N154" s="10">
        <v>56.8</v>
      </c>
      <c r="O154" s="13">
        <v>3</v>
      </c>
      <c r="P154" s="13"/>
      <c r="Q154" s="10">
        <f>P154*N154</f>
        <v>0</v>
      </c>
    </row>
    <row r="155" spans="2:17" ht="144.94999999999999" customHeight="1" x14ac:dyDescent="0.25">
      <c r="B155" s="1" t="s">
        <v>13</v>
      </c>
      <c r="C155" s="1" t="s">
        <v>275</v>
      </c>
      <c r="D155" s="1" t="s">
        <v>272</v>
      </c>
      <c r="E155" s="1" t="s">
        <v>263</v>
      </c>
      <c r="F155" s="1"/>
      <c r="G155" s="1" t="s">
        <v>273</v>
      </c>
      <c r="H155" s="1" t="s">
        <v>274</v>
      </c>
      <c r="I155" s="1" t="s">
        <v>264</v>
      </c>
      <c r="J155" s="1" t="s">
        <v>33</v>
      </c>
      <c r="K155" s="1" t="s">
        <v>31</v>
      </c>
      <c r="L155" s="9">
        <v>185</v>
      </c>
      <c r="M155" s="9">
        <v>88</v>
      </c>
      <c r="N155" s="10">
        <v>56.8</v>
      </c>
      <c r="O155" s="13">
        <v>7</v>
      </c>
      <c r="P155" s="13"/>
      <c r="Q155" s="10">
        <f>P155*N155</f>
        <v>0</v>
      </c>
    </row>
    <row r="156" spans="2:17" ht="144.94999999999999" customHeight="1" x14ac:dyDescent="0.25">
      <c r="B156" s="1" t="s">
        <v>13</v>
      </c>
      <c r="C156" s="1" t="s">
        <v>276</v>
      </c>
      <c r="D156" s="1" t="s">
        <v>272</v>
      </c>
      <c r="E156" s="1" t="s">
        <v>263</v>
      </c>
      <c r="F156" s="1"/>
      <c r="G156" s="1" t="s">
        <v>273</v>
      </c>
      <c r="H156" s="1" t="s">
        <v>274</v>
      </c>
      <c r="I156" s="1" t="s">
        <v>264</v>
      </c>
      <c r="J156" s="1" t="s">
        <v>35</v>
      </c>
      <c r="K156" s="1" t="s">
        <v>31</v>
      </c>
      <c r="L156" s="9">
        <v>185</v>
      </c>
      <c r="M156" s="9">
        <v>88</v>
      </c>
      <c r="N156" s="10">
        <v>56.8</v>
      </c>
      <c r="O156" s="13">
        <v>5</v>
      </c>
      <c r="P156" s="13"/>
      <c r="Q156" s="10">
        <f>P156*N156</f>
        <v>0</v>
      </c>
    </row>
    <row r="157" spans="2:17" ht="144.94999999999999" customHeight="1" x14ac:dyDescent="0.25">
      <c r="B157" s="1" t="s">
        <v>13</v>
      </c>
      <c r="C157" s="1" t="s">
        <v>277</v>
      </c>
      <c r="D157" s="1" t="s">
        <v>278</v>
      </c>
      <c r="E157" s="1" t="s">
        <v>279</v>
      </c>
      <c r="F157" s="1"/>
      <c r="G157" s="1" t="s">
        <v>27</v>
      </c>
      <c r="H157" s="1" t="s">
        <v>28</v>
      </c>
      <c r="I157" s="1" t="s">
        <v>280</v>
      </c>
      <c r="J157" s="1" t="s">
        <v>33</v>
      </c>
      <c r="K157" s="1" t="s">
        <v>31</v>
      </c>
      <c r="L157" s="9">
        <v>205</v>
      </c>
      <c r="M157" s="9">
        <v>98</v>
      </c>
      <c r="N157" s="10">
        <v>62.8</v>
      </c>
      <c r="O157" s="13">
        <v>1</v>
      </c>
      <c r="P157" s="13"/>
      <c r="Q157" s="10">
        <f>P157*N157</f>
        <v>0</v>
      </c>
    </row>
    <row r="158" spans="2:17" ht="144.94999999999999" customHeight="1" x14ac:dyDescent="0.25">
      <c r="B158" s="1" t="s">
        <v>13</v>
      </c>
      <c r="C158" s="1" t="s">
        <v>281</v>
      </c>
      <c r="D158" s="1" t="s">
        <v>278</v>
      </c>
      <c r="E158" s="1" t="s">
        <v>279</v>
      </c>
      <c r="F158" s="1"/>
      <c r="G158" s="1" t="s">
        <v>27</v>
      </c>
      <c r="H158" s="1" t="s">
        <v>28</v>
      </c>
      <c r="I158" s="1" t="s">
        <v>280</v>
      </c>
      <c r="J158" s="1" t="s">
        <v>35</v>
      </c>
      <c r="K158" s="1" t="s">
        <v>31</v>
      </c>
      <c r="L158" s="9">
        <v>205</v>
      </c>
      <c r="M158" s="9">
        <v>98</v>
      </c>
      <c r="N158" s="10">
        <v>62.8</v>
      </c>
      <c r="O158" s="13">
        <v>1</v>
      </c>
      <c r="P158" s="13"/>
      <c r="Q158" s="10">
        <f>P158*N158</f>
        <v>0</v>
      </c>
    </row>
    <row r="159" spans="2:17" ht="144.94999999999999" customHeight="1" x14ac:dyDescent="0.25">
      <c r="B159" s="1" t="s">
        <v>13</v>
      </c>
      <c r="C159" s="1" t="s">
        <v>282</v>
      </c>
      <c r="D159" s="1" t="s">
        <v>278</v>
      </c>
      <c r="E159" s="1" t="s">
        <v>279</v>
      </c>
      <c r="F159" s="1"/>
      <c r="G159" s="1" t="s">
        <v>27</v>
      </c>
      <c r="H159" s="1" t="s">
        <v>28</v>
      </c>
      <c r="I159" s="1" t="s">
        <v>280</v>
      </c>
      <c r="J159" s="1" t="s">
        <v>172</v>
      </c>
      <c r="K159" s="1" t="s">
        <v>31</v>
      </c>
      <c r="L159" s="9">
        <v>205</v>
      </c>
      <c r="M159" s="9">
        <v>98</v>
      </c>
      <c r="N159" s="10">
        <v>62.8</v>
      </c>
      <c r="O159" s="13">
        <v>1</v>
      </c>
      <c r="P159" s="13"/>
      <c r="Q159" s="10">
        <f>P159*N159</f>
        <v>0</v>
      </c>
    </row>
    <row r="160" spans="2:17" ht="144.94999999999999" customHeight="1" x14ac:dyDescent="0.25">
      <c r="B160" s="1" t="s">
        <v>13</v>
      </c>
      <c r="C160" s="1" t="s">
        <v>283</v>
      </c>
      <c r="D160" s="1" t="s">
        <v>284</v>
      </c>
      <c r="E160" s="1" t="s">
        <v>285</v>
      </c>
      <c r="F160" s="1"/>
      <c r="G160" s="1" t="s">
        <v>27</v>
      </c>
      <c r="H160" s="1" t="s">
        <v>28</v>
      </c>
      <c r="I160" s="1" t="s">
        <v>286</v>
      </c>
      <c r="J160" s="1" t="s">
        <v>30</v>
      </c>
      <c r="K160" s="1" t="s">
        <v>31</v>
      </c>
      <c r="L160" s="9">
        <v>185</v>
      </c>
      <c r="M160" s="9">
        <v>88</v>
      </c>
      <c r="N160" s="10">
        <v>56.8</v>
      </c>
      <c r="O160" s="13">
        <v>3</v>
      </c>
      <c r="P160" s="13"/>
      <c r="Q160" s="10">
        <f>P160*N160</f>
        <v>0</v>
      </c>
    </row>
    <row r="161" spans="2:17" ht="144.94999999999999" customHeight="1" x14ac:dyDescent="0.25">
      <c r="B161" s="1" t="s">
        <v>13</v>
      </c>
      <c r="C161" s="1" t="s">
        <v>287</v>
      </c>
      <c r="D161" s="1" t="s">
        <v>284</v>
      </c>
      <c r="E161" s="1" t="s">
        <v>285</v>
      </c>
      <c r="F161" s="1"/>
      <c r="G161" s="1" t="s">
        <v>27</v>
      </c>
      <c r="H161" s="1" t="s">
        <v>28</v>
      </c>
      <c r="I161" s="1" t="s">
        <v>286</v>
      </c>
      <c r="J161" s="1" t="s">
        <v>33</v>
      </c>
      <c r="K161" s="1" t="s">
        <v>31</v>
      </c>
      <c r="L161" s="9">
        <v>185</v>
      </c>
      <c r="M161" s="9">
        <v>88</v>
      </c>
      <c r="N161" s="10">
        <v>56.8</v>
      </c>
      <c r="O161" s="13">
        <v>7</v>
      </c>
      <c r="P161" s="13"/>
      <c r="Q161" s="10">
        <f>P161*N161</f>
        <v>0</v>
      </c>
    </row>
    <row r="162" spans="2:17" ht="144.94999999999999" customHeight="1" x14ac:dyDescent="0.25">
      <c r="B162" s="1" t="s">
        <v>13</v>
      </c>
      <c r="C162" s="1" t="s">
        <v>288</v>
      </c>
      <c r="D162" s="1" t="s">
        <v>284</v>
      </c>
      <c r="E162" s="1" t="s">
        <v>285</v>
      </c>
      <c r="F162" s="1"/>
      <c r="G162" s="1" t="s">
        <v>27</v>
      </c>
      <c r="H162" s="1" t="s">
        <v>28</v>
      </c>
      <c r="I162" s="1" t="s">
        <v>286</v>
      </c>
      <c r="J162" s="1" t="s">
        <v>35</v>
      </c>
      <c r="K162" s="1" t="s">
        <v>31</v>
      </c>
      <c r="L162" s="9">
        <v>185</v>
      </c>
      <c r="M162" s="9">
        <v>88</v>
      </c>
      <c r="N162" s="10">
        <v>56.8</v>
      </c>
      <c r="O162" s="13">
        <v>5</v>
      </c>
      <c r="P162" s="13"/>
      <c r="Q162" s="10">
        <f>P162*N162</f>
        <v>0</v>
      </c>
    </row>
    <row r="163" spans="2:17" ht="144.94999999999999" customHeight="1" x14ac:dyDescent="0.25">
      <c r="B163" s="1" t="s">
        <v>13</v>
      </c>
      <c r="C163" s="1" t="s">
        <v>289</v>
      </c>
      <c r="D163" s="1" t="s">
        <v>290</v>
      </c>
      <c r="E163" s="1" t="s">
        <v>285</v>
      </c>
      <c r="F163" s="1"/>
      <c r="G163" s="1" t="s">
        <v>17</v>
      </c>
      <c r="H163" s="1" t="s">
        <v>18</v>
      </c>
      <c r="I163" s="1" t="s">
        <v>286</v>
      </c>
      <c r="J163" s="1" t="s">
        <v>30</v>
      </c>
      <c r="K163" s="1" t="s">
        <v>31</v>
      </c>
      <c r="L163" s="9">
        <v>185</v>
      </c>
      <c r="M163" s="9">
        <v>88</v>
      </c>
      <c r="N163" s="10">
        <v>56.8</v>
      </c>
      <c r="O163" s="13">
        <v>3</v>
      </c>
      <c r="P163" s="13"/>
      <c r="Q163" s="10">
        <f>P163*N163</f>
        <v>0</v>
      </c>
    </row>
    <row r="164" spans="2:17" ht="144.94999999999999" customHeight="1" x14ac:dyDescent="0.25">
      <c r="B164" s="1" t="s">
        <v>13</v>
      </c>
      <c r="C164" s="1" t="s">
        <v>291</v>
      </c>
      <c r="D164" s="1" t="s">
        <v>290</v>
      </c>
      <c r="E164" s="1" t="s">
        <v>285</v>
      </c>
      <c r="F164" s="1"/>
      <c r="G164" s="1" t="s">
        <v>17</v>
      </c>
      <c r="H164" s="1" t="s">
        <v>18</v>
      </c>
      <c r="I164" s="1" t="s">
        <v>286</v>
      </c>
      <c r="J164" s="1" t="s">
        <v>33</v>
      </c>
      <c r="K164" s="1" t="s">
        <v>31</v>
      </c>
      <c r="L164" s="9">
        <v>185</v>
      </c>
      <c r="M164" s="9">
        <v>88</v>
      </c>
      <c r="N164" s="10">
        <v>56.8</v>
      </c>
      <c r="O164" s="13">
        <v>7</v>
      </c>
      <c r="P164" s="13"/>
      <c r="Q164" s="10">
        <f>P164*N164</f>
        <v>0</v>
      </c>
    </row>
    <row r="165" spans="2:17" ht="144.94999999999999" customHeight="1" x14ac:dyDescent="0.25">
      <c r="B165" s="1" t="s">
        <v>13</v>
      </c>
      <c r="C165" s="1" t="s">
        <v>292</v>
      </c>
      <c r="D165" s="1" t="s">
        <v>290</v>
      </c>
      <c r="E165" s="1" t="s">
        <v>285</v>
      </c>
      <c r="F165" s="1"/>
      <c r="G165" s="1" t="s">
        <v>17</v>
      </c>
      <c r="H165" s="1" t="s">
        <v>18</v>
      </c>
      <c r="I165" s="1" t="s">
        <v>286</v>
      </c>
      <c r="J165" s="1" t="s">
        <v>35</v>
      </c>
      <c r="K165" s="1" t="s">
        <v>31</v>
      </c>
      <c r="L165" s="9">
        <v>185</v>
      </c>
      <c r="M165" s="9">
        <v>88</v>
      </c>
      <c r="N165" s="10">
        <v>56.8</v>
      </c>
      <c r="O165" s="13">
        <v>5</v>
      </c>
      <c r="P165" s="13"/>
      <c r="Q165" s="10">
        <f>P165*N165</f>
        <v>0</v>
      </c>
    </row>
    <row r="166" spans="2:17" ht="144.94999999999999" customHeight="1" x14ac:dyDescent="0.25">
      <c r="B166" s="1" t="s">
        <v>13</v>
      </c>
      <c r="C166" s="1" t="s">
        <v>293</v>
      </c>
      <c r="D166" s="1" t="s">
        <v>294</v>
      </c>
      <c r="E166" s="1" t="s">
        <v>295</v>
      </c>
      <c r="F166" s="1"/>
      <c r="G166" s="1" t="s">
        <v>296</v>
      </c>
      <c r="H166" s="1" t="s">
        <v>297</v>
      </c>
      <c r="I166" s="1" t="s">
        <v>298</v>
      </c>
      <c r="J166" s="1">
        <v>100</v>
      </c>
      <c r="K166" s="1" t="s">
        <v>21</v>
      </c>
      <c r="L166" s="9">
        <v>120</v>
      </c>
      <c r="M166" s="9">
        <v>46</v>
      </c>
      <c r="N166" s="10">
        <v>31.599999999999998</v>
      </c>
      <c r="O166" s="13">
        <v>1</v>
      </c>
      <c r="P166" s="13"/>
      <c r="Q166" s="10">
        <f>P166*N166</f>
        <v>0</v>
      </c>
    </row>
    <row r="167" spans="2:17" ht="144.94999999999999" customHeight="1" x14ac:dyDescent="0.25">
      <c r="B167" s="1" t="s">
        <v>13</v>
      </c>
      <c r="C167" s="1" t="s">
        <v>299</v>
      </c>
      <c r="D167" s="1" t="s">
        <v>294</v>
      </c>
      <c r="E167" s="1" t="s">
        <v>295</v>
      </c>
      <c r="F167" s="1"/>
      <c r="G167" s="1" t="s">
        <v>296</v>
      </c>
      <c r="H167" s="1" t="s">
        <v>297</v>
      </c>
      <c r="I167" s="1" t="s">
        <v>298</v>
      </c>
      <c r="J167" s="1">
        <v>105</v>
      </c>
      <c r="K167" s="1" t="s">
        <v>21</v>
      </c>
      <c r="L167" s="9">
        <v>120</v>
      </c>
      <c r="M167" s="9">
        <v>46</v>
      </c>
      <c r="N167" s="10">
        <v>31.599999999999998</v>
      </c>
      <c r="O167" s="13">
        <v>1</v>
      </c>
      <c r="P167" s="13"/>
      <c r="Q167" s="10">
        <f>P167*N167</f>
        <v>0</v>
      </c>
    </row>
    <row r="168" spans="2:17" ht="144.94999999999999" customHeight="1" x14ac:dyDescent="0.25">
      <c r="B168" s="1" t="s">
        <v>13</v>
      </c>
      <c r="C168" s="1" t="s">
        <v>300</v>
      </c>
      <c r="D168" s="1" t="s">
        <v>294</v>
      </c>
      <c r="E168" s="1" t="s">
        <v>295</v>
      </c>
      <c r="F168" s="1"/>
      <c r="G168" s="1" t="s">
        <v>296</v>
      </c>
      <c r="H168" s="1" t="s">
        <v>297</v>
      </c>
      <c r="I168" s="1" t="s">
        <v>298</v>
      </c>
      <c r="J168" s="1">
        <v>95</v>
      </c>
      <c r="K168" s="1" t="s">
        <v>21</v>
      </c>
      <c r="L168" s="9">
        <v>120</v>
      </c>
      <c r="M168" s="9">
        <v>46</v>
      </c>
      <c r="N168" s="10">
        <v>31.599999999999998</v>
      </c>
      <c r="O168" s="13">
        <v>1</v>
      </c>
      <c r="P168" s="13"/>
      <c r="Q168" s="10">
        <f>P168*N168</f>
        <v>0</v>
      </c>
    </row>
    <row r="169" spans="2:17" ht="144.94999999999999" customHeight="1" x14ac:dyDescent="0.25">
      <c r="B169" s="1" t="s">
        <v>13</v>
      </c>
      <c r="C169" s="1" t="s">
        <v>301</v>
      </c>
      <c r="D169" s="1" t="s">
        <v>302</v>
      </c>
      <c r="E169" s="1" t="s">
        <v>295</v>
      </c>
      <c r="F169" s="1"/>
      <c r="G169" s="1" t="s">
        <v>51</v>
      </c>
      <c r="H169" s="1" t="s">
        <v>52</v>
      </c>
      <c r="I169" s="1" t="s">
        <v>298</v>
      </c>
      <c r="J169" s="1">
        <v>100</v>
      </c>
      <c r="K169" s="1" t="s">
        <v>21</v>
      </c>
      <c r="L169" s="9">
        <v>120</v>
      </c>
      <c r="M169" s="9">
        <v>46</v>
      </c>
      <c r="N169" s="10">
        <v>31.599999999999998</v>
      </c>
      <c r="O169" s="13">
        <v>1</v>
      </c>
      <c r="P169" s="13"/>
      <c r="Q169" s="10">
        <f>P169*N169</f>
        <v>0</v>
      </c>
    </row>
    <row r="170" spans="2:17" ht="144.94999999999999" customHeight="1" x14ac:dyDescent="0.25">
      <c r="B170" s="1" t="s">
        <v>13</v>
      </c>
      <c r="C170" s="1" t="s">
        <v>303</v>
      </c>
      <c r="D170" s="1" t="s">
        <v>302</v>
      </c>
      <c r="E170" s="1" t="s">
        <v>295</v>
      </c>
      <c r="F170" s="1"/>
      <c r="G170" s="1" t="s">
        <v>51</v>
      </c>
      <c r="H170" s="1" t="s">
        <v>52</v>
      </c>
      <c r="I170" s="1" t="s">
        <v>298</v>
      </c>
      <c r="J170" s="1">
        <v>105</v>
      </c>
      <c r="K170" s="1" t="s">
        <v>21</v>
      </c>
      <c r="L170" s="9">
        <v>120</v>
      </c>
      <c r="M170" s="9">
        <v>46</v>
      </c>
      <c r="N170" s="10">
        <v>31.599999999999998</v>
      </c>
      <c r="O170" s="13">
        <v>1</v>
      </c>
      <c r="P170" s="13"/>
      <c r="Q170" s="10">
        <f>P170*N170</f>
        <v>0</v>
      </c>
    </row>
    <row r="171" spans="2:17" ht="144.94999999999999" customHeight="1" x14ac:dyDescent="0.25">
      <c r="B171" s="1" t="s">
        <v>13</v>
      </c>
      <c r="C171" s="1" t="s">
        <v>304</v>
      </c>
      <c r="D171" s="1" t="s">
        <v>302</v>
      </c>
      <c r="E171" s="1" t="s">
        <v>295</v>
      </c>
      <c r="F171" s="1"/>
      <c r="G171" s="1" t="s">
        <v>51</v>
      </c>
      <c r="H171" s="1" t="s">
        <v>52</v>
      </c>
      <c r="I171" s="1" t="s">
        <v>298</v>
      </c>
      <c r="J171" s="1">
        <v>85</v>
      </c>
      <c r="K171" s="1" t="s">
        <v>21</v>
      </c>
      <c r="L171" s="9">
        <v>120</v>
      </c>
      <c r="M171" s="9">
        <v>46</v>
      </c>
      <c r="N171" s="10">
        <v>31.599999999999998</v>
      </c>
      <c r="O171" s="13">
        <v>3</v>
      </c>
      <c r="P171" s="13"/>
      <c r="Q171" s="10">
        <f>P171*N171</f>
        <v>0</v>
      </c>
    </row>
    <row r="172" spans="2:17" ht="144.94999999999999" customHeight="1" x14ac:dyDescent="0.25">
      <c r="B172" s="1" t="s">
        <v>13</v>
      </c>
      <c r="C172" s="1" t="s">
        <v>305</v>
      </c>
      <c r="D172" s="1" t="s">
        <v>302</v>
      </c>
      <c r="E172" s="1" t="s">
        <v>295</v>
      </c>
      <c r="F172" s="1"/>
      <c r="G172" s="1" t="s">
        <v>51</v>
      </c>
      <c r="H172" s="1" t="s">
        <v>52</v>
      </c>
      <c r="I172" s="1" t="s">
        <v>298</v>
      </c>
      <c r="J172" s="1">
        <v>95</v>
      </c>
      <c r="K172" s="1" t="s">
        <v>21</v>
      </c>
      <c r="L172" s="9">
        <v>120</v>
      </c>
      <c r="M172" s="9">
        <v>46</v>
      </c>
      <c r="N172" s="10">
        <v>31.599999999999998</v>
      </c>
      <c r="O172" s="13">
        <v>1</v>
      </c>
      <c r="P172" s="13"/>
      <c r="Q172" s="10">
        <f>P172*N172</f>
        <v>0</v>
      </c>
    </row>
    <row r="173" spans="2:17" ht="144.94999999999999" customHeight="1" x14ac:dyDescent="0.25">
      <c r="B173" s="1" t="s">
        <v>13</v>
      </c>
      <c r="C173" s="1" t="s">
        <v>306</v>
      </c>
      <c r="D173" s="1" t="s">
        <v>307</v>
      </c>
      <c r="E173" s="1" t="s">
        <v>308</v>
      </c>
      <c r="F173" s="1"/>
      <c r="G173" s="1" t="s">
        <v>309</v>
      </c>
      <c r="H173" s="1" t="s">
        <v>310</v>
      </c>
      <c r="I173" s="1" t="s">
        <v>311</v>
      </c>
      <c r="J173" s="1" t="s">
        <v>312</v>
      </c>
      <c r="K173" s="1" t="s">
        <v>21</v>
      </c>
      <c r="L173" s="9">
        <v>170</v>
      </c>
      <c r="M173" s="9">
        <v>65</v>
      </c>
      <c r="N173" s="10">
        <v>43</v>
      </c>
      <c r="O173" s="13">
        <v>1</v>
      </c>
      <c r="P173" s="13"/>
      <c r="Q173" s="10">
        <f>P173*N173</f>
        <v>0</v>
      </c>
    </row>
    <row r="174" spans="2:17" ht="144.94999999999999" customHeight="1" x14ac:dyDescent="0.25">
      <c r="B174" s="1" t="s">
        <v>13</v>
      </c>
      <c r="C174" s="1" t="s">
        <v>313</v>
      </c>
      <c r="D174" s="1" t="s">
        <v>307</v>
      </c>
      <c r="E174" s="1" t="s">
        <v>308</v>
      </c>
      <c r="F174" s="1"/>
      <c r="G174" s="1" t="s">
        <v>309</v>
      </c>
      <c r="H174" s="1" t="s">
        <v>310</v>
      </c>
      <c r="I174" s="1" t="s">
        <v>311</v>
      </c>
      <c r="J174" s="1" t="s">
        <v>314</v>
      </c>
      <c r="K174" s="1" t="s">
        <v>21</v>
      </c>
      <c r="L174" s="9">
        <v>170</v>
      </c>
      <c r="M174" s="9">
        <v>65</v>
      </c>
      <c r="N174" s="10">
        <v>43</v>
      </c>
      <c r="O174" s="13">
        <v>1</v>
      </c>
      <c r="P174" s="13"/>
      <c r="Q174" s="10">
        <f>P174*N174</f>
        <v>0</v>
      </c>
    </row>
    <row r="175" spans="2:17" ht="144.94999999999999" customHeight="1" x14ac:dyDescent="0.25">
      <c r="B175" s="1" t="s">
        <v>13</v>
      </c>
      <c r="C175" s="1" t="s">
        <v>315</v>
      </c>
      <c r="D175" s="1" t="s">
        <v>307</v>
      </c>
      <c r="E175" s="1" t="s">
        <v>308</v>
      </c>
      <c r="F175" s="1"/>
      <c r="G175" s="1" t="s">
        <v>309</v>
      </c>
      <c r="H175" s="1" t="s">
        <v>310</v>
      </c>
      <c r="I175" s="1" t="s">
        <v>311</v>
      </c>
      <c r="J175" s="1" t="s">
        <v>316</v>
      </c>
      <c r="K175" s="1" t="s">
        <v>21</v>
      </c>
      <c r="L175" s="9">
        <v>170</v>
      </c>
      <c r="M175" s="9">
        <v>65</v>
      </c>
      <c r="N175" s="10">
        <v>43</v>
      </c>
      <c r="O175" s="13">
        <v>3</v>
      </c>
      <c r="P175" s="13"/>
      <c r="Q175" s="10">
        <f>P175*N175</f>
        <v>0</v>
      </c>
    </row>
    <row r="176" spans="2:17" ht="144.94999999999999" customHeight="1" x14ac:dyDescent="0.25">
      <c r="B176" s="1" t="s">
        <v>13</v>
      </c>
      <c r="C176" s="1" t="s">
        <v>317</v>
      </c>
      <c r="D176" s="1" t="s">
        <v>318</v>
      </c>
      <c r="E176" s="1" t="s">
        <v>319</v>
      </c>
      <c r="F176" s="1"/>
      <c r="G176" s="1" t="s">
        <v>17</v>
      </c>
      <c r="H176" s="1" t="s">
        <v>18</v>
      </c>
      <c r="I176" s="1" t="s">
        <v>320</v>
      </c>
      <c r="J176" s="1" t="s">
        <v>321</v>
      </c>
      <c r="K176" s="1" t="s">
        <v>21</v>
      </c>
      <c r="L176" s="9">
        <v>170</v>
      </c>
      <c r="M176" s="9">
        <v>65</v>
      </c>
      <c r="N176" s="10">
        <v>43</v>
      </c>
      <c r="O176" s="13">
        <v>1</v>
      </c>
      <c r="P176" s="13"/>
      <c r="Q176" s="10">
        <f>P176*N176</f>
        <v>0</v>
      </c>
    </row>
    <row r="177" spans="2:17" ht="144.94999999999999" customHeight="1" x14ac:dyDescent="0.25">
      <c r="B177" s="1" t="s">
        <v>13</v>
      </c>
      <c r="C177" s="1" t="s">
        <v>322</v>
      </c>
      <c r="D177" s="1" t="s">
        <v>318</v>
      </c>
      <c r="E177" s="1" t="s">
        <v>319</v>
      </c>
      <c r="F177" s="1"/>
      <c r="G177" s="1" t="s">
        <v>17</v>
      </c>
      <c r="H177" s="1" t="s">
        <v>18</v>
      </c>
      <c r="I177" s="1" t="s">
        <v>320</v>
      </c>
      <c r="J177" s="1" t="s">
        <v>312</v>
      </c>
      <c r="K177" s="1" t="s">
        <v>21</v>
      </c>
      <c r="L177" s="9">
        <v>170</v>
      </c>
      <c r="M177" s="9">
        <v>65</v>
      </c>
      <c r="N177" s="10">
        <v>43</v>
      </c>
      <c r="O177" s="13">
        <v>1</v>
      </c>
      <c r="P177" s="13"/>
      <c r="Q177" s="10">
        <f>P177*N177</f>
        <v>0</v>
      </c>
    </row>
    <row r="178" spans="2:17" ht="144.94999999999999" customHeight="1" x14ac:dyDescent="0.25">
      <c r="B178" s="1" t="s">
        <v>13</v>
      </c>
      <c r="C178" s="1" t="s">
        <v>323</v>
      </c>
      <c r="D178" s="1" t="s">
        <v>318</v>
      </c>
      <c r="E178" s="1" t="s">
        <v>319</v>
      </c>
      <c r="F178" s="1"/>
      <c r="G178" s="1" t="s">
        <v>17</v>
      </c>
      <c r="H178" s="1" t="s">
        <v>18</v>
      </c>
      <c r="I178" s="1" t="s">
        <v>320</v>
      </c>
      <c r="J178" s="1" t="s">
        <v>324</v>
      </c>
      <c r="K178" s="1" t="s">
        <v>21</v>
      </c>
      <c r="L178" s="9">
        <v>170</v>
      </c>
      <c r="M178" s="9">
        <v>65</v>
      </c>
      <c r="N178" s="10">
        <v>43</v>
      </c>
      <c r="O178" s="13">
        <v>3</v>
      </c>
      <c r="P178" s="13"/>
      <c r="Q178" s="10">
        <f>P178*N178</f>
        <v>0</v>
      </c>
    </row>
    <row r="179" spans="2:17" ht="144.94999999999999" customHeight="1" x14ac:dyDescent="0.25">
      <c r="B179" s="1" t="s">
        <v>13</v>
      </c>
      <c r="C179" s="1" t="s">
        <v>325</v>
      </c>
      <c r="D179" s="1" t="s">
        <v>318</v>
      </c>
      <c r="E179" s="1" t="s">
        <v>319</v>
      </c>
      <c r="F179" s="1"/>
      <c r="G179" s="1" t="s">
        <v>17</v>
      </c>
      <c r="H179" s="1" t="s">
        <v>18</v>
      </c>
      <c r="I179" s="1" t="s">
        <v>320</v>
      </c>
      <c r="J179" s="1" t="s">
        <v>314</v>
      </c>
      <c r="K179" s="1" t="s">
        <v>21</v>
      </c>
      <c r="L179" s="9">
        <v>170</v>
      </c>
      <c r="M179" s="9">
        <v>65</v>
      </c>
      <c r="N179" s="10">
        <v>43</v>
      </c>
      <c r="O179" s="13">
        <v>2</v>
      </c>
      <c r="P179" s="13"/>
      <c r="Q179" s="10">
        <f>P179*N179</f>
        <v>0</v>
      </c>
    </row>
    <row r="180" spans="2:17" ht="144.94999999999999" customHeight="1" x14ac:dyDescent="0.25">
      <c r="B180" s="1" t="s">
        <v>13</v>
      </c>
      <c r="C180" s="1" t="s">
        <v>326</v>
      </c>
      <c r="D180" s="1" t="s">
        <v>318</v>
      </c>
      <c r="E180" s="1" t="s">
        <v>319</v>
      </c>
      <c r="F180" s="1"/>
      <c r="G180" s="1" t="s">
        <v>17</v>
      </c>
      <c r="H180" s="1" t="s">
        <v>18</v>
      </c>
      <c r="I180" s="1" t="s">
        <v>320</v>
      </c>
      <c r="J180" s="1" t="s">
        <v>316</v>
      </c>
      <c r="K180" s="1" t="s">
        <v>21</v>
      </c>
      <c r="L180" s="9">
        <v>170</v>
      </c>
      <c r="M180" s="9">
        <v>65</v>
      </c>
      <c r="N180" s="10">
        <v>43</v>
      </c>
      <c r="O180" s="13">
        <v>1</v>
      </c>
      <c r="P180" s="13"/>
      <c r="Q180" s="10">
        <f>P180*N180</f>
        <v>0</v>
      </c>
    </row>
    <row r="181" spans="2:17" ht="144.94999999999999" customHeight="1" x14ac:dyDescent="0.25">
      <c r="B181" s="1" t="s">
        <v>13</v>
      </c>
      <c r="C181" s="1" t="s">
        <v>327</v>
      </c>
      <c r="D181" s="1" t="s">
        <v>318</v>
      </c>
      <c r="E181" s="1" t="s">
        <v>319</v>
      </c>
      <c r="F181" s="1"/>
      <c r="G181" s="1" t="s">
        <v>17</v>
      </c>
      <c r="H181" s="1" t="s">
        <v>18</v>
      </c>
      <c r="I181" s="1" t="s">
        <v>320</v>
      </c>
      <c r="J181" s="1" t="s">
        <v>328</v>
      </c>
      <c r="K181" s="1" t="s">
        <v>21</v>
      </c>
      <c r="L181" s="9">
        <v>170</v>
      </c>
      <c r="M181" s="9">
        <v>65</v>
      </c>
      <c r="N181" s="10">
        <v>43</v>
      </c>
      <c r="O181" s="13">
        <v>1</v>
      </c>
      <c r="P181" s="13"/>
      <c r="Q181" s="10">
        <f>P181*N181</f>
        <v>0</v>
      </c>
    </row>
    <row r="182" spans="2:17" ht="144.94999999999999" customHeight="1" x14ac:dyDescent="0.25">
      <c r="B182" s="1" t="s">
        <v>13</v>
      </c>
      <c r="C182" s="1" t="s">
        <v>329</v>
      </c>
      <c r="D182" s="1" t="s">
        <v>330</v>
      </c>
      <c r="E182" s="1" t="s">
        <v>331</v>
      </c>
      <c r="F182" s="1"/>
      <c r="G182" s="1" t="s">
        <v>309</v>
      </c>
      <c r="H182" s="1" t="s">
        <v>310</v>
      </c>
      <c r="I182" s="1" t="s">
        <v>332</v>
      </c>
      <c r="J182" s="1" t="s">
        <v>333</v>
      </c>
      <c r="K182" s="1" t="s">
        <v>21</v>
      </c>
      <c r="L182" s="9">
        <v>170</v>
      </c>
      <c r="M182" s="9">
        <v>65</v>
      </c>
      <c r="N182" s="10">
        <v>43</v>
      </c>
      <c r="O182" s="13">
        <v>4</v>
      </c>
      <c r="P182" s="13"/>
      <c r="Q182" s="10">
        <f>P182*N182</f>
        <v>0</v>
      </c>
    </row>
    <row r="183" spans="2:17" ht="144.94999999999999" customHeight="1" x14ac:dyDescent="0.25">
      <c r="B183" s="1" t="s">
        <v>13</v>
      </c>
      <c r="C183" s="1" t="s">
        <v>334</v>
      </c>
      <c r="D183" s="1" t="s">
        <v>330</v>
      </c>
      <c r="E183" s="1" t="s">
        <v>331</v>
      </c>
      <c r="F183" s="1"/>
      <c r="G183" s="1" t="s">
        <v>309</v>
      </c>
      <c r="H183" s="1" t="s">
        <v>310</v>
      </c>
      <c r="I183" s="1" t="s">
        <v>332</v>
      </c>
      <c r="J183" s="1" t="s">
        <v>324</v>
      </c>
      <c r="K183" s="1" t="s">
        <v>21</v>
      </c>
      <c r="L183" s="9">
        <v>170</v>
      </c>
      <c r="M183" s="9">
        <v>65</v>
      </c>
      <c r="N183" s="10">
        <v>43</v>
      </c>
      <c r="O183" s="13">
        <v>1</v>
      </c>
      <c r="P183" s="13"/>
      <c r="Q183" s="10">
        <f>P183*N183</f>
        <v>0</v>
      </c>
    </row>
    <row r="184" spans="2:17" ht="144.94999999999999" customHeight="1" x14ac:dyDescent="0.25">
      <c r="B184" s="1" t="s">
        <v>13</v>
      </c>
      <c r="C184" s="1" t="s">
        <v>335</v>
      </c>
      <c r="D184" s="1" t="s">
        <v>336</v>
      </c>
      <c r="E184" s="1" t="s">
        <v>337</v>
      </c>
      <c r="F184" s="1"/>
      <c r="G184" s="1" t="s">
        <v>296</v>
      </c>
      <c r="H184" s="1" t="s">
        <v>297</v>
      </c>
      <c r="I184" s="1" t="s">
        <v>338</v>
      </c>
      <c r="J184" s="1" t="s">
        <v>312</v>
      </c>
      <c r="K184" s="1" t="s">
        <v>21</v>
      </c>
      <c r="L184" s="9">
        <v>170</v>
      </c>
      <c r="M184" s="9">
        <v>65</v>
      </c>
      <c r="N184" s="10">
        <v>43</v>
      </c>
      <c r="O184" s="13">
        <v>1</v>
      </c>
      <c r="P184" s="13"/>
      <c r="Q184" s="10">
        <f>P184*N184</f>
        <v>0</v>
      </c>
    </row>
    <row r="185" spans="2:17" ht="144.94999999999999" customHeight="1" x14ac:dyDescent="0.25">
      <c r="B185" s="1" t="s">
        <v>13</v>
      </c>
      <c r="C185" s="1" t="s">
        <v>339</v>
      </c>
      <c r="D185" s="1" t="s">
        <v>336</v>
      </c>
      <c r="E185" s="1" t="s">
        <v>337</v>
      </c>
      <c r="F185" s="1"/>
      <c r="G185" s="1" t="s">
        <v>296</v>
      </c>
      <c r="H185" s="1" t="s">
        <v>297</v>
      </c>
      <c r="I185" s="1" t="s">
        <v>338</v>
      </c>
      <c r="J185" s="1" t="s">
        <v>314</v>
      </c>
      <c r="K185" s="1" t="s">
        <v>21</v>
      </c>
      <c r="L185" s="9">
        <v>170</v>
      </c>
      <c r="M185" s="9">
        <v>65</v>
      </c>
      <c r="N185" s="10">
        <v>43</v>
      </c>
      <c r="O185" s="13">
        <v>1</v>
      </c>
      <c r="P185" s="13"/>
      <c r="Q185" s="10">
        <f>P185*N185</f>
        <v>0</v>
      </c>
    </row>
    <row r="186" spans="2:17" ht="144.94999999999999" customHeight="1" x14ac:dyDescent="0.25">
      <c r="B186" s="1" t="s">
        <v>13</v>
      </c>
      <c r="C186" s="1" t="s">
        <v>340</v>
      </c>
      <c r="D186" s="1" t="s">
        <v>336</v>
      </c>
      <c r="E186" s="1" t="s">
        <v>337</v>
      </c>
      <c r="F186" s="1"/>
      <c r="G186" s="1" t="s">
        <v>296</v>
      </c>
      <c r="H186" s="1" t="s">
        <v>297</v>
      </c>
      <c r="I186" s="1" t="s">
        <v>338</v>
      </c>
      <c r="J186" s="1" t="s">
        <v>316</v>
      </c>
      <c r="K186" s="1" t="s">
        <v>21</v>
      </c>
      <c r="L186" s="9">
        <v>170</v>
      </c>
      <c r="M186" s="9">
        <v>65</v>
      </c>
      <c r="N186" s="10">
        <v>43</v>
      </c>
      <c r="O186" s="13">
        <v>1</v>
      </c>
      <c r="P186" s="13"/>
      <c r="Q186" s="10">
        <f>P186*N186</f>
        <v>0</v>
      </c>
    </row>
    <row r="187" spans="2:17" ht="144.94999999999999" customHeight="1" x14ac:dyDescent="0.25">
      <c r="B187" s="1" t="s">
        <v>13</v>
      </c>
      <c r="C187" s="1" t="s">
        <v>341</v>
      </c>
      <c r="D187" s="1" t="s">
        <v>342</v>
      </c>
      <c r="E187" s="1" t="s">
        <v>343</v>
      </c>
      <c r="F187" s="1"/>
      <c r="G187" s="1" t="s">
        <v>344</v>
      </c>
      <c r="H187" s="1" t="s">
        <v>345</v>
      </c>
      <c r="I187" s="1" t="s">
        <v>346</v>
      </c>
      <c r="J187" s="1" t="s">
        <v>312</v>
      </c>
      <c r="K187" s="1" t="s">
        <v>21</v>
      </c>
      <c r="L187" s="9">
        <v>170</v>
      </c>
      <c r="M187" s="9">
        <v>65</v>
      </c>
      <c r="N187" s="10">
        <v>43</v>
      </c>
      <c r="O187" s="13">
        <v>1</v>
      </c>
      <c r="P187" s="13"/>
      <c r="Q187" s="10">
        <f>P187*N187</f>
        <v>0</v>
      </c>
    </row>
    <row r="188" spans="2:17" ht="144.94999999999999" customHeight="1" x14ac:dyDescent="0.25">
      <c r="B188" s="1" t="s">
        <v>13</v>
      </c>
      <c r="C188" s="1" t="s">
        <v>347</v>
      </c>
      <c r="D188" s="1" t="s">
        <v>342</v>
      </c>
      <c r="E188" s="1" t="s">
        <v>343</v>
      </c>
      <c r="F188" s="1"/>
      <c r="G188" s="1" t="s">
        <v>344</v>
      </c>
      <c r="H188" s="1" t="s">
        <v>345</v>
      </c>
      <c r="I188" s="1" t="s">
        <v>346</v>
      </c>
      <c r="J188" s="1" t="s">
        <v>314</v>
      </c>
      <c r="K188" s="1" t="s">
        <v>21</v>
      </c>
      <c r="L188" s="9">
        <v>170</v>
      </c>
      <c r="M188" s="9">
        <v>65</v>
      </c>
      <c r="N188" s="10">
        <v>43</v>
      </c>
      <c r="O188" s="13">
        <v>1</v>
      </c>
      <c r="P188" s="13"/>
      <c r="Q188" s="10">
        <f>P188*N188</f>
        <v>0</v>
      </c>
    </row>
    <row r="189" spans="2:17" ht="144.94999999999999" customHeight="1" x14ac:dyDescent="0.25">
      <c r="B189" s="1" t="s">
        <v>13</v>
      </c>
      <c r="C189" s="1" t="s">
        <v>348</v>
      </c>
      <c r="D189" s="1" t="s">
        <v>342</v>
      </c>
      <c r="E189" s="1" t="s">
        <v>343</v>
      </c>
      <c r="F189" s="1"/>
      <c r="G189" s="1" t="s">
        <v>344</v>
      </c>
      <c r="H189" s="1" t="s">
        <v>345</v>
      </c>
      <c r="I189" s="1" t="s">
        <v>346</v>
      </c>
      <c r="J189" s="1" t="s">
        <v>316</v>
      </c>
      <c r="K189" s="1" t="s">
        <v>21</v>
      </c>
      <c r="L189" s="9">
        <v>170</v>
      </c>
      <c r="M189" s="9">
        <v>65</v>
      </c>
      <c r="N189" s="10">
        <v>43</v>
      </c>
      <c r="O189" s="13">
        <v>1</v>
      </c>
      <c r="P189" s="13"/>
      <c r="Q189" s="10">
        <f>P189*N189</f>
        <v>0</v>
      </c>
    </row>
    <row r="190" spans="2:17" ht="144.94999999999999" customHeight="1" x14ac:dyDescent="0.25">
      <c r="B190" s="1" t="s">
        <v>13</v>
      </c>
      <c r="C190" s="1" t="s">
        <v>349</v>
      </c>
      <c r="D190" s="1" t="s">
        <v>350</v>
      </c>
      <c r="E190" s="1" t="s">
        <v>351</v>
      </c>
      <c r="F190" s="1"/>
      <c r="G190" s="1" t="s">
        <v>352</v>
      </c>
      <c r="H190" s="1" t="s">
        <v>353</v>
      </c>
      <c r="I190" s="1" t="s">
        <v>354</v>
      </c>
      <c r="J190" s="1" t="s">
        <v>312</v>
      </c>
      <c r="K190" s="1" t="s">
        <v>21</v>
      </c>
      <c r="L190" s="9">
        <v>185</v>
      </c>
      <c r="M190" s="9">
        <v>71</v>
      </c>
      <c r="N190" s="10">
        <v>46.6</v>
      </c>
      <c r="O190" s="13">
        <v>1</v>
      </c>
      <c r="P190" s="13"/>
      <c r="Q190" s="10">
        <f>P190*N190</f>
        <v>0</v>
      </c>
    </row>
    <row r="191" spans="2:17" ht="144.94999999999999" customHeight="1" x14ac:dyDescent="0.25">
      <c r="B191" s="1" t="s">
        <v>13</v>
      </c>
      <c r="C191" s="1" t="s">
        <v>355</v>
      </c>
      <c r="D191" s="1" t="s">
        <v>350</v>
      </c>
      <c r="E191" s="1" t="s">
        <v>351</v>
      </c>
      <c r="F191" s="1"/>
      <c r="G191" s="1" t="s">
        <v>352</v>
      </c>
      <c r="H191" s="1" t="s">
        <v>353</v>
      </c>
      <c r="I191" s="1" t="s">
        <v>354</v>
      </c>
      <c r="J191" s="1" t="s">
        <v>314</v>
      </c>
      <c r="K191" s="1" t="s">
        <v>21</v>
      </c>
      <c r="L191" s="9">
        <v>185</v>
      </c>
      <c r="M191" s="9">
        <v>71</v>
      </c>
      <c r="N191" s="10">
        <v>46.6</v>
      </c>
      <c r="O191" s="13">
        <v>1</v>
      </c>
      <c r="P191" s="13"/>
      <c r="Q191" s="10">
        <f>P191*N191</f>
        <v>0</v>
      </c>
    </row>
    <row r="192" spans="2:17" ht="144.94999999999999" customHeight="1" x14ac:dyDescent="0.25">
      <c r="B192" s="1" t="s">
        <v>13</v>
      </c>
      <c r="C192" s="1" t="s">
        <v>356</v>
      </c>
      <c r="D192" s="1" t="s">
        <v>350</v>
      </c>
      <c r="E192" s="1" t="s">
        <v>351</v>
      </c>
      <c r="F192" s="1"/>
      <c r="G192" s="1" t="s">
        <v>352</v>
      </c>
      <c r="H192" s="1" t="s">
        <v>353</v>
      </c>
      <c r="I192" s="1" t="s">
        <v>354</v>
      </c>
      <c r="J192" s="1" t="s">
        <v>316</v>
      </c>
      <c r="K192" s="1" t="s">
        <v>21</v>
      </c>
      <c r="L192" s="9">
        <v>185</v>
      </c>
      <c r="M192" s="9">
        <v>71</v>
      </c>
      <c r="N192" s="10">
        <v>46.6</v>
      </c>
      <c r="O192" s="13">
        <v>1</v>
      </c>
      <c r="P192" s="13"/>
      <c r="Q192" s="10">
        <f>P192*N192</f>
        <v>0</v>
      </c>
    </row>
    <row r="193" spans="2:17" ht="144.94999999999999" customHeight="1" x14ac:dyDescent="0.25">
      <c r="B193" s="1" t="s">
        <v>13</v>
      </c>
      <c r="C193" s="1" t="s">
        <v>357</v>
      </c>
      <c r="D193" s="1" t="s">
        <v>358</v>
      </c>
      <c r="E193" s="1" t="s">
        <v>359</v>
      </c>
      <c r="F193" s="1"/>
      <c r="G193" s="1" t="s">
        <v>309</v>
      </c>
      <c r="H193" s="1" t="s">
        <v>310</v>
      </c>
      <c r="I193" s="1" t="s">
        <v>360</v>
      </c>
      <c r="J193" s="1" t="s">
        <v>312</v>
      </c>
      <c r="K193" s="1" t="s">
        <v>21</v>
      </c>
      <c r="L193" s="9">
        <v>170</v>
      </c>
      <c r="M193" s="9">
        <v>65</v>
      </c>
      <c r="N193" s="10">
        <v>43</v>
      </c>
      <c r="O193" s="13">
        <v>1</v>
      </c>
      <c r="P193" s="13"/>
      <c r="Q193" s="10">
        <f>P193*N193</f>
        <v>0</v>
      </c>
    </row>
    <row r="194" spans="2:17" ht="144.94999999999999" customHeight="1" x14ac:dyDescent="0.25">
      <c r="B194" s="1" t="s">
        <v>13</v>
      </c>
      <c r="C194" s="1" t="s">
        <v>361</v>
      </c>
      <c r="D194" s="1" t="s">
        <v>358</v>
      </c>
      <c r="E194" s="1" t="s">
        <v>359</v>
      </c>
      <c r="F194" s="1"/>
      <c r="G194" s="1" t="s">
        <v>309</v>
      </c>
      <c r="H194" s="1" t="s">
        <v>310</v>
      </c>
      <c r="I194" s="1" t="s">
        <v>360</v>
      </c>
      <c r="J194" s="1" t="s">
        <v>314</v>
      </c>
      <c r="K194" s="1" t="s">
        <v>21</v>
      </c>
      <c r="L194" s="9">
        <v>170</v>
      </c>
      <c r="M194" s="9">
        <v>65</v>
      </c>
      <c r="N194" s="10">
        <v>43</v>
      </c>
      <c r="O194" s="13">
        <v>1</v>
      </c>
      <c r="P194" s="13"/>
      <c r="Q194" s="10">
        <f>P194*N194</f>
        <v>0</v>
      </c>
    </row>
    <row r="195" spans="2:17" ht="144.94999999999999" customHeight="1" x14ac:dyDescent="0.25">
      <c r="B195" s="1" t="s">
        <v>13</v>
      </c>
      <c r="C195" s="1" t="s">
        <v>362</v>
      </c>
      <c r="D195" s="1" t="s">
        <v>363</v>
      </c>
      <c r="E195" s="1" t="s">
        <v>364</v>
      </c>
      <c r="F195" s="1"/>
      <c r="G195" s="1" t="s">
        <v>365</v>
      </c>
      <c r="H195" s="1" t="s">
        <v>366</v>
      </c>
      <c r="I195" s="1" t="s">
        <v>367</v>
      </c>
      <c r="J195" s="1" t="s">
        <v>312</v>
      </c>
      <c r="K195" s="1" t="s">
        <v>21</v>
      </c>
      <c r="L195" s="9">
        <v>220</v>
      </c>
      <c r="M195" s="9">
        <v>85</v>
      </c>
      <c r="N195" s="10">
        <v>55</v>
      </c>
      <c r="O195" s="13">
        <v>1</v>
      </c>
      <c r="P195" s="13"/>
      <c r="Q195" s="10">
        <f>P195*N195</f>
        <v>0</v>
      </c>
    </row>
    <row r="196" spans="2:17" ht="144.94999999999999" customHeight="1" x14ac:dyDescent="0.25">
      <c r="B196" s="1" t="s">
        <v>13</v>
      </c>
      <c r="C196" s="1" t="s">
        <v>368</v>
      </c>
      <c r="D196" s="1" t="s">
        <v>363</v>
      </c>
      <c r="E196" s="1" t="s">
        <v>364</v>
      </c>
      <c r="F196" s="1"/>
      <c r="G196" s="1" t="s">
        <v>365</v>
      </c>
      <c r="H196" s="1" t="s">
        <v>366</v>
      </c>
      <c r="I196" s="1" t="s">
        <v>367</v>
      </c>
      <c r="J196" s="1" t="s">
        <v>314</v>
      </c>
      <c r="K196" s="1" t="s">
        <v>21</v>
      </c>
      <c r="L196" s="9">
        <v>220</v>
      </c>
      <c r="M196" s="9">
        <v>85</v>
      </c>
      <c r="N196" s="10">
        <v>55</v>
      </c>
      <c r="O196" s="13">
        <v>1</v>
      </c>
      <c r="P196" s="13"/>
      <c r="Q196" s="10">
        <f>P196*N196</f>
        <v>0</v>
      </c>
    </row>
    <row r="197" spans="2:17" ht="144.94999999999999" customHeight="1" x14ac:dyDescent="0.25">
      <c r="B197" s="1" t="s">
        <v>13</v>
      </c>
      <c r="C197" s="1" t="s">
        <v>369</v>
      </c>
      <c r="D197" s="1" t="s">
        <v>363</v>
      </c>
      <c r="E197" s="1" t="s">
        <v>364</v>
      </c>
      <c r="F197" s="1"/>
      <c r="G197" s="1" t="s">
        <v>365</v>
      </c>
      <c r="H197" s="1" t="s">
        <v>366</v>
      </c>
      <c r="I197" s="1" t="s">
        <v>367</v>
      </c>
      <c r="J197" s="1" t="s">
        <v>316</v>
      </c>
      <c r="K197" s="1" t="s">
        <v>21</v>
      </c>
      <c r="L197" s="9">
        <v>220</v>
      </c>
      <c r="M197" s="9">
        <v>85</v>
      </c>
      <c r="N197" s="10">
        <v>55</v>
      </c>
      <c r="O197" s="13">
        <v>1</v>
      </c>
      <c r="P197" s="13"/>
      <c r="Q197" s="10">
        <f>P197*N197</f>
        <v>0</v>
      </c>
    </row>
    <row r="198" spans="2:17" ht="144.94999999999999" customHeight="1" x14ac:dyDescent="0.25">
      <c r="B198" s="1" t="s">
        <v>13</v>
      </c>
      <c r="C198" s="1" t="s">
        <v>370</v>
      </c>
      <c r="D198" s="1" t="s">
        <v>371</v>
      </c>
      <c r="E198" s="1" t="s">
        <v>372</v>
      </c>
      <c r="F198" s="1"/>
      <c r="G198" s="1" t="s">
        <v>51</v>
      </c>
      <c r="H198" s="1" t="s">
        <v>52</v>
      </c>
      <c r="I198" s="1" t="s">
        <v>373</v>
      </c>
      <c r="J198" s="1" t="s">
        <v>30</v>
      </c>
      <c r="K198" s="1" t="s">
        <v>21</v>
      </c>
      <c r="L198" s="9">
        <v>85</v>
      </c>
      <c r="M198" s="9">
        <v>33</v>
      </c>
      <c r="N198" s="10">
        <v>23.8</v>
      </c>
      <c r="O198" s="13">
        <v>11</v>
      </c>
      <c r="P198" s="13"/>
      <c r="Q198" s="10">
        <f>P198*N198</f>
        <v>0</v>
      </c>
    </row>
    <row r="199" spans="2:17" ht="144.94999999999999" customHeight="1" x14ac:dyDescent="0.25">
      <c r="B199" s="1" t="s">
        <v>13</v>
      </c>
      <c r="C199" s="1" t="s">
        <v>374</v>
      </c>
      <c r="D199" s="1" t="s">
        <v>371</v>
      </c>
      <c r="E199" s="1" t="s">
        <v>372</v>
      </c>
      <c r="F199" s="1"/>
      <c r="G199" s="1" t="s">
        <v>51</v>
      </c>
      <c r="H199" s="1" t="s">
        <v>52</v>
      </c>
      <c r="I199" s="1" t="s">
        <v>373</v>
      </c>
      <c r="J199" s="1" t="s">
        <v>33</v>
      </c>
      <c r="K199" s="1" t="s">
        <v>21</v>
      </c>
      <c r="L199" s="9">
        <v>85</v>
      </c>
      <c r="M199" s="9">
        <v>33</v>
      </c>
      <c r="N199" s="10">
        <v>23.8</v>
      </c>
      <c r="O199" s="13">
        <v>6</v>
      </c>
      <c r="P199" s="13"/>
      <c r="Q199" s="10">
        <f>P199*N199</f>
        <v>0</v>
      </c>
    </row>
    <row r="200" spans="2:17" ht="144.94999999999999" customHeight="1" x14ac:dyDescent="0.25">
      <c r="B200" s="1" t="s">
        <v>13</v>
      </c>
      <c r="C200" s="1" t="s">
        <v>375</v>
      </c>
      <c r="D200" s="1" t="s">
        <v>371</v>
      </c>
      <c r="E200" s="1" t="s">
        <v>372</v>
      </c>
      <c r="F200" s="1"/>
      <c r="G200" s="1" t="s">
        <v>51</v>
      </c>
      <c r="H200" s="1" t="s">
        <v>52</v>
      </c>
      <c r="I200" s="1" t="s">
        <v>373</v>
      </c>
      <c r="J200" s="1" t="s">
        <v>35</v>
      </c>
      <c r="K200" s="1" t="s">
        <v>21</v>
      </c>
      <c r="L200" s="9">
        <v>85</v>
      </c>
      <c r="M200" s="9">
        <v>33</v>
      </c>
      <c r="N200" s="10">
        <v>23.8</v>
      </c>
      <c r="O200" s="13">
        <v>2</v>
      </c>
      <c r="P200" s="13"/>
      <c r="Q200" s="10">
        <f>P200*N200</f>
        <v>0</v>
      </c>
    </row>
    <row r="201" spans="2:17" ht="144.94999999999999" customHeight="1" x14ac:dyDescent="0.25">
      <c r="B201" s="1" t="s">
        <v>13</v>
      </c>
      <c r="C201" s="1" t="s">
        <v>376</v>
      </c>
      <c r="D201" s="1" t="s">
        <v>371</v>
      </c>
      <c r="E201" s="1" t="s">
        <v>372</v>
      </c>
      <c r="F201" s="1"/>
      <c r="G201" s="1" t="s">
        <v>51</v>
      </c>
      <c r="H201" s="1" t="s">
        <v>52</v>
      </c>
      <c r="I201" s="1" t="s">
        <v>373</v>
      </c>
      <c r="J201" s="1" t="s">
        <v>37</v>
      </c>
      <c r="K201" s="1" t="s">
        <v>21</v>
      </c>
      <c r="L201" s="9">
        <v>85</v>
      </c>
      <c r="M201" s="9">
        <v>33</v>
      </c>
      <c r="N201" s="10">
        <v>23.8</v>
      </c>
      <c r="O201" s="13">
        <v>5</v>
      </c>
      <c r="P201" s="13"/>
      <c r="Q201" s="10">
        <f>P201*N201</f>
        <v>0</v>
      </c>
    </row>
    <row r="202" spans="2:17" ht="144.94999999999999" customHeight="1" x14ac:dyDescent="0.25">
      <c r="B202" s="1" t="s">
        <v>13</v>
      </c>
      <c r="C202" s="1" t="s">
        <v>377</v>
      </c>
      <c r="D202" s="1" t="s">
        <v>371</v>
      </c>
      <c r="E202" s="1" t="s">
        <v>372</v>
      </c>
      <c r="F202" s="1"/>
      <c r="G202" s="1" t="s">
        <v>51</v>
      </c>
      <c r="H202" s="1" t="s">
        <v>52</v>
      </c>
      <c r="I202" s="1" t="s">
        <v>373</v>
      </c>
      <c r="J202" s="1" t="s">
        <v>378</v>
      </c>
      <c r="K202" s="1" t="s">
        <v>21</v>
      </c>
      <c r="L202" s="9">
        <v>85</v>
      </c>
      <c r="M202" s="9">
        <v>33</v>
      </c>
      <c r="N202" s="10">
        <v>23.8</v>
      </c>
      <c r="O202" s="13">
        <v>2</v>
      </c>
      <c r="P202" s="13"/>
      <c r="Q202" s="10">
        <f>P202*N202</f>
        <v>0</v>
      </c>
    </row>
    <row r="203" spans="2:17" ht="144.94999999999999" customHeight="1" x14ac:dyDescent="0.25">
      <c r="B203" s="1" t="s">
        <v>13</v>
      </c>
      <c r="C203" s="1" t="s">
        <v>379</v>
      </c>
      <c r="D203" s="1" t="s">
        <v>380</v>
      </c>
      <c r="E203" s="1" t="s">
        <v>372</v>
      </c>
      <c r="F203" s="1"/>
      <c r="G203" s="1" t="s">
        <v>381</v>
      </c>
      <c r="H203" s="1" t="s">
        <v>382</v>
      </c>
      <c r="I203" s="1" t="s">
        <v>373</v>
      </c>
      <c r="J203" s="1" t="s">
        <v>30</v>
      </c>
      <c r="K203" s="1" t="s">
        <v>21</v>
      </c>
      <c r="L203" s="9">
        <v>85</v>
      </c>
      <c r="M203" s="9">
        <v>33</v>
      </c>
      <c r="N203" s="10">
        <v>23.8</v>
      </c>
      <c r="O203" s="13">
        <v>11</v>
      </c>
      <c r="P203" s="13"/>
      <c r="Q203" s="10">
        <f>P203*N203</f>
        <v>0</v>
      </c>
    </row>
    <row r="204" spans="2:17" ht="144.94999999999999" customHeight="1" x14ac:dyDescent="0.25">
      <c r="B204" s="1" t="s">
        <v>13</v>
      </c>
      <c r="C204" s="1" t="s">
        <v>383</v>
      </c>
      <c r="D204" s="1" t="s">
        <v>380</v>
      </c>
      <c r="E204" s="1" t="s">
        <v>372</v>
      </c>
      <c r="F204" s="1"/>
      <c r="G204" s="1" t="s">
        <v>381</v>
      </c>
      <c r="H204" s="1" t="s">
        <v>382</v>
      </c>
      <c r="I204" s="1" t="s">
        <v>373</v>
      </c>
      <c r="J204" s="1" t="s">
        <v>33</v>
      </c>
      <c r="K204" s="1" t="s">
        <v>21</v>
      </c>
      <c r="L204" s="9">
        <v>85</v>
      </c>
      <c r="M204" s="9">
        <v>33</v>
      </c>
      <c r="N204" s="10">
        <v>23.8</v>
      </c>
      <c r="O204" s="13">
        <v>6</v>
      </c>
      <c r="P204" s="13"/>
      <c r="Q204" s="10">
        <f>P204*N204</f>
        <v>0</v>
      </c>
    </row>
    <row r="205" spans="2:17" ht="144.94999999999999" customHeight="1" x14ac:dyDescent="0.25">
      <c r="B205" s="1" t="s">
        <v>13</v>
      </c>
      <c r="C205" s="1" t="s">
        <v>384</v>
      </c>
      <c r="D205" s="1" t="s">
        <v>380</v>
      </c>
      <c r="E205" s="1" t="s">
        <v>372</v>
      </c>
      <c r="F205" s="1"/>
      <c r="G205" s="1" t="s">
        <v>381</v>
      </c>
      <c r="H205" s="1" t="s">
        <v>382</v>
      </c>
      <c r="I205" s="1" t="s">
        <v>373</v>
      </c>
      <c r="J205" s="1" t="s">
        <v>35</v>
      </c>
      <c r="K205" s="1" t="s">
        <v>21</v>
      </c>
      <c r="L205" s="9">
        <v>85</v>
      </c>
      <c r="M205" s="9">
        <v>33</v>
      </c>
      <c r="N205" s="10">
        <v>23.8</v>
      </c>
      <c r="O205" s="13">
        <v>2</v>
      </c>
      <c r="P205" s="13"/>
      <c r="Q205" s="10">
        <f>P205*N205</f>
        <v>0</v>
      </c>
    </row>
    <row r="206" spans="2:17" ht="144.94999999999999" customHeight="1" x14ac:dyDescent="0.25">
      <c r="B206" s="1" t="s">
        <v>13</v>
      </c>
      <c r="C206" s="1" t="s">
        <v>385</v>
      </c>
      <c r="D206" s="1" t="s">
        <v>380</v>
      </c>
      <c r="E206" s="1" t="s">
        <v>372</v>
      </c>
      <c r="F206" s="1"/>
      <c r="G206" s="1" t="s">
        <v>381</v>
      </c>
      <c r="H206" s="1" t="s">
        <v>382</v>
      </c>
      <c r="I206" s="1" t="s">
        <v>373</v>
      </c>
      <c r="J206" s="1" t="s">
        <v>37</v>
      </c>
      <c r="K206" s="1" t="s">
        <v>21</v>
      </c>
      <c r="L206" s="9">
        <v>85</v>
      </c>
      <c r="M206" s="9">
        <v>33</v>
      </c>
      <c r="N206" s="10">
        <v>23.8</v>
      </c>
      <c r="O206" s="13">
        <v>5</v>
      </c>
      <c r="P206" s="13"/>
      <c r="Q206" s="10">
        <f>P206*N206</f>
        <v>0</v>
      </c>
    </row>
    <row r="207" spans="2:17" ht="144.94999999999999" customHeight="1" x14ac:dyDescent="0.25">
      <c r="B207" s="1" t="s">
        <v>13</v>
      </c>
      <c r="C207" s="1" t="s">
        <v>386</v>
      </c>
      <c r="D207" s="1" t="s">
        <v>380</v>
      </c>
      <c r="E207" s="1" t="s">
        <v>372</v>
      </c>
      <c r="F207" s="1"/>
      <c r="G207" s="1" t="s">
        <v>381</v>
      </c>
      <c r="H207" s="1" t="s">
        <v>382</v>
      </c>
      <c r="I207" s="1" t="s">
        <v>373</v>
      </c>
      <c r="J207" s="1" t="s">
        <v>378</v>
      </c>
      <c r="K207" s="1" t="s">
        <v>21</v>
      </c>
      <c r="L207" s="9">
        <v>85</v>
      </c>
      <c r="M207" s="9">
        <v>33</v>
      </c>
      <c r="N207" s="10">
        <v>23.8</v>
      </c>
      <c r="O207" s="13">
        <v>2</v>
      </c>
      <c r="P207" s="13"/>
      <c r="Q207" s="10">
        <f>P207*N207</f>
        <v>0</v>
      </c>
    </row>
    <row r="208" spans="2:17" ht="144.94999999999999" customHeight="1" x14ac:dyDescent="0.25">
      <c r="B208" s="1" t="s">
        <v>13</v>
      </c>
      <c r="C208" s="1" t="s">
        <v>390</v>
      </c>
      <c r="D208" s="1" t="s">
        <v>387</v>
      </c>
      <c r="E208" s="1" t="s">
        <v>388</v>
      </c>
      <c r="F208" s="1"/>
      <c r="G208" s="1" t="s">
        <v>51</v>
      </c>
      <c r="H208" s="1" t="s">
        <v>52</v>
      </c>
      <c r="I208" s="1" t="s">
        <v>389</v>
      </c>
      <c r="J208" s="1" t="s">
        <v>35</v>
      </c>
      <c r="K208" s="1" t="s">
        <v>21</v>
      </c>
      <c r="L208" s="9">
        <v>145</v>
      </c>
      <c r="M208" s="9">
        <v>56</v>
      </c>
      <c r="N208" s="10">
        <v>37.6</v>
      </c>
      <c r="O208" s="13">
        <v>1</v>
      </c>
      <c r="P208" s="13"/>
      <c r="Q208" s="10">
        <f>P208*N208</f>
        <v>0</v>
      </c>
    </row>
    <row r="209" spans="2:17" ht="144.94999999999999" customHeight="1" x14ac:dyDescent="0.25">
      <c r="B209" s="1" t="s">
        <v>13</v>
      </c>
      <c r="C209" s="1" t="s">
        <v>391</v>
      </c>
      <c r="D209" s="1" t="s">
        <v>392</v>
      </c>
      <c r="E209" s="1" t="s">
        <v>393</v>
      </c>
      <c r="F209" s="1"/>
      <c r="G209" s="1" t="s">
        <v>27</v>
      </c>
      <c r="H209" s="1" t="s">
        <v>28</v>
      </c>
      <c r="I209" s="1" t="s">
        <v>394</v>
      </c>
      <c r="J209" s="1" t="s">
        <v>30</v>
      </c>
      <c r="K209" s="1" t="s">
        <v>31</v>
      </c>
      <c r="L209" s="9">
        <v>100</v>
      </c>
      <c r="M209" s="9">
        <v>38</v>
      </c>
      <c r="N209" s="10">
        <v>26.8</v>
      </c>
      <c r="O209" s="13">
        <v>1</v>
      </c>
      <c r="P209" s="13"/>
      <c r="Q209" s="10">
        <f>P209*N209</f>
        <v>0</v>
      </c>
    </row>
    <row r="210" spans="2:17" ht="144.94999999999999" customHeight="1" x14ac:dyDescent="0.25">
      <c r="B210" s="1" t="s">
        <v>13</v>
      </c>
      <c r="C210" s="1" t="s">
        <v>395</v>
      </c>
      <c r="D210" s="1" t="s">
        <v>392</v>
      </c>
      <c r="E210" s="1" t="s">
        <v>393</v>
      </c>
      <c r="F210" s="1"/>
      <c r="G210" s="1" t="s">
        <v>27</v>
      </c>
      <c r="H210" s="1" t="s">
        <v>28</v>
      </c>
      <c r="I210" s="1" t="s">
        <v>394</v>
      </c>
      <c r="J210" s="1" t="s">
        <v>33</v>
      </c>
      <c r="K210" s="1" t="s">
        <v>31</v>
      </c>
      <c r="L210" s="9">
        <v>100</v>
      </c>
      <c r="M210" s="9">
        <v>38</v>
      </c>
      <c r="N210" s="10">
        <v>26.8</v>
      </c>
      <c r="O210" s="13">
        <v>1</v>
      </c>
      <c r="P210" s="13"/>
      <c r="Q210" s="10">
        <f>P210*N210</f>
        <v>0</v>
      </c>
    </row>
    <row r="211" spans="2:17" ht="144.94999999999999" customHeight="1" x14ac:dyDescent="0.25">
      <c r="B211" s="1" t="s">
        <v>13</v>
      </c>
      <c r="C211" s="1" t="s">
        <v>396</v>
      </c>
      <c r="D211" s="1" t="s">
        <v>392</v>
      </c>
      <c r="E211" s="1" t="s">
        <v>393</v>
      </c>
      <c r="F211" s="1"/>
      <c r="G211" s="1" t="s">
        <v>27</v>
      </c>
      <c r="H211" s="1" t="s">
        <v>28</v>
      </c>
      <c r="I211" s="1" t="s">
        <v>394</v>
      </c>
      <c r="J211" s="1" t="s">
        <v>35</v>
      </c>
      <c r="K211" s="1" t="s">
        <v>31</v>
      </c>
      <c r="L211" s="9">
        <v>100</v>
      </c>
      <c r="M211" s="9">
        <v>38</v>
      </c>
      <c r="N211" s="10">
        <v>26.8</v>
      </c>
      <c r="O211" s="13">
        <v>1</v>
      </c>
      <c r="P211" s="13"/>
      <c r="Q211" s="10">
        <f>P211*N211</f>
        <v>0</v>
      </c>
    </row>
    <row r="212" spans="2:17" ht="144.94999999999999" customHeight="1" x14ac:dyDescent="0.25">
      <c r="B212" s="1" t="s">
        <v>13</v>
      </c>
      <c r="C212" s="1" t="s">
        <v>397</v>
      </c>
      <c r="D212" s="1" t="s">
        <v>398</v>
      </c>
      <c r="E212" s="1" t="s">
        <v>399</v>
      </c>
      <c r="F212" s="1"/>
      <c r="G212" s="1" t="s">
        <v>51</v>
      </c>
      <c r="H212" s="1" t="s">
        <v>52</v>
      </c>
      <c r="I212" s="1" t="s">
        <v>400</v>
      </c>
      <c r="J212" s="1">
        <v>32</v>
      </c>
      <c r="K212" s="1" t="s">
        <v>21</v>
      </c>
      <c r="L212" s="9">
        <v>135</v>
      </c>
      <c r="M212" s="9">
        <v>52</v>
      </c>
      <c r="N212" s="10">
        <v>35.200000000000003</v>
      </c>
      <c r="O212" s="13">
        <v>1</v>
      </c>
      <c r="P212" s="13"/>
      <c r="Q212" s="10">
        <f>P212*N212</f>
        <v>0</v>
      </c>
    </row>
    <row r="213" spans="2:17" ht="144.94999999999999" customHeight="1" x14ac:dyDescent="0.25">
      <c r="B213" s="1" t="s">
        <v>13</v>
      </c>
      <c r="C213" s="1" t="s">
        <v>401</v>
      </c>
      <c r="D213" s="1" t="s">
        <v>398</v>
      </c>
      <c r="E213" s="1" t="s">
        <v>399</v>
      </c>
      <c r="F213" s="1"/>
      <c r="G213" s="1" t="s">
        <v>51</v>
      </c>
      <c r="H213" s="1" t="s">
        <v>52</v>
      </c>
      <c r="I213" s="1" t="s">
        <v>400</v>
      </c>
      <c r="J213" s="1">
        <v>34</v>
      </c>
      <c r="K213" s="1" t="s">
        <v>21</v>
      </c>
      <c r="L213" s="9">
        <v>135</v>
      </c>
      <c r="M213" s="9">
        <v>52</v>
      </c>
      <c r="N213" s="10">
        <v>35.200000000000003</v>
      </c>
      <c r="O213" s="13">
        <v>1</v>
      </c>
      <c r="P213" s="13"/>
      <c r="Q213" s="10">
        <f>P213*N213</f>
        <v>0</v>
      </c>
    </row>
    <row r="214" spans="2:17" ht="144.94999999999999" customHeight="1" x14ac:dyDescent="0.25">
      <c r="B214" s="1" t="s">
        <v>13</v>
      </c>
      <c r="C214" s="1" t="s">
        <v>402</v>
      </c>
      <c r="D214" s="1" t="s">
        <v>398</v>
      </c>
      <c r="E214" s="1" t="s">
        <v>399</v>
      </c>
      <c r="F214" s="1"/>
      <c r="G214" s="1" t="s">
        <v>51</v>
      </c>
      <c r="H214" s="1" t="s">
        <v>52</v>
      </c>
      <c r="I214" s="1" t="s">
        <v>400</v>
      </c>
      <c r="J214" s="1">
        <v>36</v>
      </c>
      <c r="K214" s="1" t="s">
        <v>21</v>
      </c>
      <c r="L214" s="9">
        <v>135</v>
      </c>
      <c r="M214" s="9">
        <v>52</v>
      </c>
      <c r="N214" s="10">
        <v>35.200000000000003</v>
      </c>
      <c r="O214" s="13">
        <v>1</v>
      </c>
      <c r="P214" s="13"/>
      <c r="Q214" s="10">
        <f>P214*N214</f>
        <v>0</v>
      </c>
    </row>
    <row r="215" spans="2:17" ht="144.94999999999999" customHeight="1" x14ac:dyDescent="0.25">
      <c r="B215" s="1" t="s">
        <v>13</v>
      </c>
      <c r="C215" s="1" t="s">
        <v>403</v>
      </c>
      <c r="D215" s="1" t="s">
        <v>404</v>
      </c>
      <c r="E215" s="1" t="s">
        <v>399</v>
      </c>
      <c r="F215" s="1"/>
      <c r="G215" s="1" t="s">
        <v>405</v>
      </c>
      <c r="H215" s="1" t="s">
        <v>406</v>
      </c>
      <c r="I215" s="1" t="s">
        <v>400</v>
      </c>
      <c r="J215" s="1">
        <v>32</v>
      </c>
      <c r="K215" s="1" t="s">
        <v>21</v>
      </c>
      <c r="L215" s="9">
        <v>135</v>
      </c>
      <c r="M215" s="9">
        <v>52</v>
      </c>
      <c r="N215" s="10">
        <v>35.200000000000003</v>
      </c>
      <c r="O215" s="13">
        <v>1</v>
      </c>
      <c r="P215" s="13"/>
      <c r="Q215" s="10">
        <f>P215*N215</f>
        <v>0</v>
      </c>
    </row>
    <row r="216" spans="2:17" ht="144.94999999999999" customHeight="1" x14ac:dyDescent="0.25">
      <c r="B216" s="1" t="s">
        <v>13</v>
      </c>
      <c r="C216" s="1" t="s">
        <v>407</v>
      </c>
      <c r="D216" s="1" t="s">
        <v>404</v>
      </c>
      <c r="E216" s="1" t="s">
        <v>399</v>
      </c>
      <c r="F216" s="1"/>
      <c r="G216" s="1" t="s">
        <v>405</v>
      </c>
      <c r="H216" s="1" t="s">
        <v>406</v>
      </c>
      <c r="I216" s="1" t="s">
        <v>400</v>
      </c>
      <c r="J216" s="1">
        <v>34</v>
      </c>
      <c r="K216" s="1" t="s">
        <v>21</v>
      </c>
      <c r="L216" s="9">
        <v>135</v>
      </c>
      <c r="M216" s="9">
        <v>52</v>
      </c>
      <c r="N216" s="10">
        <v>35.200000000000003</v>
      </c>
      <c r="O216" s="13">
        <v>1</v>
      </c>
      <c r="P216" s="13"/>
      <c r="Q216" s="10">
        <f>P216*N216</f>
        <v>0</v>
      </c>
    </row>
    <row r="217" spans="2:17" ht="144.94999999999999" customHeight="1" x14ac:dyDescent="0.25">
      <c r="B217" s="1" t="s">
        <v>13</v>
      </c>
      <c r="C217" s="1" t="s">
        <v>408</v>
      </c>
      <c r="D217" s="1" t="s">
        <v>404</v>
      </c>
      <c r="E217" s="1" t="s">
        <v>399</v>
      </c>
      <c r="F217" s="1"/>
      <c r="G217" s="1" t="s">
        <v>405</v>
      </c>
      <c r="H217" s="1" t="s">
        <v>406</v>
      </c>
      <c r="I217" s="1" t="s">
        <v>400</v>
      </c>
      <c r="J217" s="1">
        <v>36</v>
      </c>
      <c r="K217" s="1" t="s">
        <v>21</v>
      </c>
      <c r="L217" s="9">
        <v>135</v>
      </c>
      <c r="M217" s="9">
        <v>52</v>
      </c>
      <c r="N217" s="10">
        <v>35.200000000000003</v>
      </c>
      <c r="O217" s="13">
        <v>1</v>
      </c>
      <c r="P217" s="13"/>
      <c r="Q217" s="10">
        <f>P217*N217</f>
        <v>0</v>
      </c>
    </row>
    <row r="218" spans="2:17" ht="144.94999999999999" customHeight="1" x14ac:dyDescent="0.25">
      <c r="B218" s="1" t="s">
        <v>13</v>
      </c>
      <c r="C218" s="1" t="s">
        <v>409</v>
      </c>
      <c r="D218" s="1" t="s">
        <v>410</v>
      </c>
      <c r="E218" s="1" t="s">
        <v>411</v>
      </c>
      <c r="F218" s="1"/>
      <c r="G218" s="1" t="s">
        <v>17</v>
      </c>
      <c r="H218" s="1" t="s">
        <v>18</v>
      </c>
      <c r="I218" s="1" t="s">
        <v>412</v>
      </c>
      <c r="J218" s="1">
        <v>40</v>
      </c>
      <c r="K218" s="1" t="s">
        <v>21</v>
      </c>
      <c r="L218" s="9">
        <v>264</v>
      </c>
      <c r="M218" s="9">
        <v>163</v>
      </c>
      <c r="N218" s="10">
        <v>101.8</v>
      </c>
      <c r="O218" s="13">
        <v>1</v>
      </c>
      <c r="P218" s="13"/>
      <c r="Q218" s="10">
        <f>P218*N218</f>
        <v>0</v>
      </c>
    </row>
    <row r="219" spans="2:17" ht="144.94999999999999" customHeight="1" x14ac:dyDescent="0.25">
      <c r="B219" s="1" t="s">
        <v>13</v>
      </c>
      <c r="C219" s="1" t="s">
        <v>413</v>
      </c>
      <c r="D219" s="1" t="s">
        <v>410</v>
      </c>
      <c r="E219" s="1" t="s">
        <v>411</v>
      </c>
      <c r="F219" s="1"/>
      <c r="G219" s="1" t="s">
        <v>17</v>
      </c>
      <c r="H219" s="1" t="s">
        <v>18</v>
      </c>
      <c r="I219" s="1" t="s">
        <v>412</v>
      </c>
      <c r="J219" s="1">
        <v>41</v>
      </c>
      <c r="K219" s="1" t="s">
        <v>21</v>
      </c>
      <c r="L219" s="9">
        <v>264</v>
      </c>
      <c r="M219" s="9">
        <v>163</v>
      </c>
      <c r="N219" s="10">
        <v>101.8</v>
      </c>
      <c r="O219" s="13">
        <v>5</v>
      </c>
      <c r="P219" s="13"/>
      <c r="Q219" s="10">
        <f>P219*N219</f>
        <v>0</v>
      </c>
    </row>
    <row r="220" spans="2:17" ht="144.94999999999999" customHeight="1" x14ac:dyDescent="0.25">
      <c r="B220" s="1" t="s">
        <v>13</v>
      </c>
      <c r="C220" s="1" t="s">
        <v>414</v>
      </c>
      <c r="D220" s="1" t="s">
        <v>410</v>
      </c>
      <c r="E220" s="1" t="s">
        <v>411</v>
      </c>
      <c r="F220" s="1"/>
      <c r="G220" s="1" t="s">
        <v>17</v>
      </c>
      <c r="H220" s="1" t="s">
        <v>18</v>
      </c>
      <c r="I220" s="1" t="s">
        <v>412</v>
      </c>
      <c r="J220" s="1">
        <v>42</v>
      </c>
      <c r="K220" s="1" t="s">
        <v>21</v>
      </c>
      <c r="L220" s="9">
        <v>264</v>
      </c>
      <c r="M220" s="9">
        <v>163</v>
      </c>
      <c r="N220" s="10">
        <v>101.8</v>
      </c>
      <c r="O220" s="13">
        <v>5</v>
      </c>
      <c r="P220" s="13"/>
      <c r="Q220" s="10">
        <f>P220*N220</f>
        <v>0</v>
      </c>
    </row>
    <row r="221" spans="2:17" ht="144.94999999999999" customHeight="1" x14ac:dyDescent="0.25">
      <c r="B221" s="1" t="s">
        <v>13</v>
      </c>
      <c r="C221" s="1" t="s">
        <v>415</v>
      </c>
      <c r="D221" s="1" t="s">
        <v>410</v>
      </c>
      <c r="E221" s="1" t="s">
        <v>411</v>
      </c>
      <c r="F221" s="1"/>
      <c r="G221" s="1" t="s">
        <v>17</v>
      </c>
      <c r="H221" s="1" t="s">
        <v>18</v>
      </c>
      <c r="I221" s="1" t="s">
        <v>412</v>
      </c>
      <c r="J221" s="1">
        <v>43</v>
      </c>
      <c r="K221" s="1" t="s">
        <v>21</v>
      </c>
      <c r="L221" s="9">
        <v>264</v>
      </c>
      <c r="M221" s="9">
        <v>163</v>
      </c>
      <c r="N221" s="10">
        <v>101.8</v>
      </c>
      <c r="O221" s="13">
        <v>2</v>
      </c>
      <c r="P221" s="13"/>
      <c r="Q221" s="10">
        <f>P221*N221</f>
        <v>0</v>
      </c>
    </row>
    <row r="222" spans="2:17" ht="144.94999999999999" customHeight="1" x14ac:dyDescent="0.25">
      <c r="B222" s="1" t="s">
        <v>13</v>
      </c>
      <c r="C222" s="1" t="s">
        <v>416</v>
      </c>
      <c r="D222" s="1" t="s">
        <v>417</v>
      </c>
      <c r="E222" s="1" t="s">
        <v>418</v>
      </c>
      <c r="F222" s="1"/>
      <c r="G222" s="1" t="s">
        <v>27</v>
      </c>
      <c r="H222" s="1" t="s">
        <v>28</v>
      </c>
      <c r="I222" s="1" t="s">
        <v>419</v>
      </c>
      <c r="J222" s="1" t="s">
        <v>20</v>
      </c>
      <c r="K222" s="1" t="s">
        <v>21</v>
      </c>
      <c r="L222" s="9">
        <v>25</v>
      </c>
      <c r="M222" s="9">
        <v>12</v>
      </c>
      <c r="N222" s="10">
        <v>11.2</v>
      </c>
      <c r="O222" s="13">
        <v>290</v>
      </c>
      <c r="P222" s="13"/>
      <c r="Q222" s="10">
        <f>P222*N222</f>
        <v>0</v>
      </c>
    </row>
    <row r="223" spans="2:17" ht="144.94999999999999" customHeight="1" x14ac:dyDescent="0.25">
      <c r="B223" s="1" t="s">
        <v>13</v>
      </c>
      <c r="C223" s="1" t="s">
        <v>420</v>
      </c>
      <c r="D223" s="1" t="s">
        <v>417</v>
      </c>
      <c r="E223" s="1" t="s">
        <v>418</v>
      </c>
      <c r="F223" s="1"/>
      <c r="G223" s="1" t="s">
        <v>27</v>
      </c>
      <c r="H223" s="1" t="s">
        <v>28</v>
      </c>
      <c r="I223" s="1" t="s">
        <v>419</v>
      </c>
      <c r="J223" s="1" t="s">
        <v>23</v>
      </c>
      <c r="K223" s="1" t="s">
        <v>21</v>
      </c>
      <c r="L223" s="9">
        <v>25</v>
      </c>
      <c r="M223" s="9">
        <v>12</v>
      </c>
      <c r="N223" s="10">
        <v>11.2</v>
      </c>
      <c r="O223" s="13">
        <v>190</v>
      </c>
      <c r="P223" s="13"/>
      <c r="Q223" s="10">
        <f>P223*N223</f>
        <v>0</v>
      </c>
    </row>
    <row r="224" spans="2:17" ht="144.94999999999999" customHeight="1" x14ac:dyDescent="0.25">
      <c r="B224" s="1" t="s">
        <v>13</v>
      </c>
      <c r="C224" s="1" t="s">
        <v>422</v>
      </c>
      <c r="D224" s="1" t="s">
        <v>423</v>
      </c>
      <c r="E224" s="1" t="s">
        <v>424</v>
      </c>
      <c r="F224" s="1"/>
      <c r="G224" s="1" t="s">
        <v>27</v>
      </c>
      <c r="H224" s="1" t="s">
        <v>28</v>
      </c>
      <c r="I224" s="1" t="s">
        <v>425</v>
      </c>
      <c r="J224" s="1" t="s">
        <v>20</v>
      </c>
      <c r="K224" s="1" t="s">
        <v>21</v>
      </c>
      <c r="L224" s="9">
        <v>25</v>
      </c>
      <c r="M224" s="9">
        <v>12</v>
      </c>
      <c r="N224" s="10">
        <v>11.2</v>
      </c>
      <c r="O224" s="13">
        <v>300</v>
      </c>
      <c r="P224" s="13"/>
      <c r="Q224" s="10">
        <f>P224*N224</f>
        <v>0</v>
      </c>
    </row>
    <row r="225" spans="2:17" ht="144.94999999999999" customHeight="1" x14ac:dyDescent="0.25">
      <c r="B225" s="1" t="s">
        <v>13</v>
      </c>
      <c r="C225" s="1" t="s">
        <v>426</v>
      </c>
      <c r="D225" s="1" t="s">
        <v>423</v>
      </c>
      <c r="E225" s="1" t="s">
        <v>424</v>
      </c>
      <c r="F225" s="1"/>
      <c r="G225" s="1" t="s">
        <v>27</v>
      </c>
      <c r="H225" s="1" t="s">
        <v>28</v>
      </c>
      <c r="I225" s="1" t="s">
        <v>425</v>
      </c>
      <c r="J225" s="1" t="s">
        <v>23</v>
      </c>
      <c r="K225" s="1" t="s">
        <v>21</v>
      </c>
      <c r="L225" s="9">
        <v>25</v>
      </c>
      <c r="M225" s="9">
        <v>12</v>
      </c>
      <c r="N225" s="10">
        <v>11.2</v>
      </c>
      <c r="O225" s="13">
        <v>200</v>
      </c>
      <c r="P225" s="13"/>
      <c r="Q225" s="10">
        <f>P225*N225</f>
        <v>0</v>
      </c>
    </row>
    <row r="226" spans="2:17" ht="144.94999999999999" customHeight="1" x14ac:dyDescent="0.25">
      <c r="B226" s="1" t="s">
        <v>13</v>
      </c>
      <c r="C226" s="1" t="s">
        <v>431</v>
      </c>
      <c r="D226" s="1" t="s">
        <v>432</v>
      </c>
      <c r="E226" s="1" t="s">
        <v>427</v>
      </c>
      <c r="F226" s="1"/>
      <c r="G226" s="1" t="s">
        <v>433</v>
      </c>
      <c r="H226" s="1" t="s">
        <v>434</v>
      </c>
      <c r="I226" s="1" t="s">
        <v>430</v>
      </c>
      <c r="J226" s="1" t="s">
        <v>421</v>
      </c>
      <c r="K226" s="1" t="s">
        <v>31</v>
      </c>
      <c r="L226" s="9">
        <v>50</v>
      </c>
      <c r="M226" s="9">
        <v>24</v>
      </c>
      <c r="N226" s="10">
        <v>18.399999999999999</v>
      </c>
      <c r="O226" s="13">
        <v>58</v>
      </c>
      <c r="P226" s="13"/>
      <c r="Q226" s="10">
        <f>P226*N226</f>
        <v>0</v>
      </c>
    </row>
    <row r="227" spans="2:17" ht="144.94999999999999" customHeight="1" x14ac:dyDescent="0.25">
      <c r="B227" s="1" t="s">
        <v>13</v>
      </c>
      <c r="C227" s="1" t="s">
        <v>437</v>
      </c>
      <c r="D227" s="1" t="s">
        <v>438</v>
      </c>
      <c r="E227" s="1" t="s">
        <v>439</v>
      </c>
      <c r="F227" s="1"/>
      <c r="G227" s="1" t="s">
        <v>27</v>
      </c>
      <c r="H227" s="1" t="s">
        <v>28</v>
      </c>
      <c r="I227" s="1" t="s">
        <v>440</v>
      </c>
      <c r="J227" s="1" t="s">
        <v>421</v>
      </c>
      <c r="K227" s="1" t="s">
        <v>31</v>
      </c>
      <c r="L227" s="9">
        <v>50</v>
      </c>
      <c r="M227" s="9">
        <v>24</v>
      </c>
      <c r="N227" s="10">
        <v>18.399999999999999</v>
      </c>
      <c r="O227" s="13">
        <v>465</v>
      </c>
      <c r="P227" s="13"/>
      <c r="Q227" s="10">
        <f>P227*N227</f>
        <v>0</v>
      </c>
    </row>
    <row r="228" spans="2:17" ht="144.94999999999999" customHeight="1" x14ac:dyDescent="0.25">
      <c r="B228" s="1" t="s">
        <v>13</v>
      </c>
      <c r="C228" s="1" t="s">
        <v>441</v>
      </c>
      <c r="D228" s="1" t="s">
        <v>442</v>
      </c>
      <c r="E228" s="1" t="s">
        <v>439</v>
      </c>
      <c r="F228" s="1"/>
      <c r="G228" s="1" t="s">
        <v>51</v>
      </c>
      <c r="H228" s="1" t="s">
        <v>52</v>
      </c>
      <c r="I228" s="1" t="s">
        <v>440</v>
      </c>
      <c r="J228" s="1" t="s">
        <v>421</v>
      </c>
      <c r="K228" s="1" t="s">
        <v>31</v>
      </c>
      <c r="L228" s="9">
        <v>50</v>
      </c>
      <c r="M228" s="9">
        <v>24</v>
      </c>
      <c r="N228" s="10">
        <v>18.399999999999999</v>
      </c>
      <c r="O228" s="13">
        <v>100</v>
      </c>
      <c r="P228" s="13"/>
      <c r="Q228" s="10">
        <f>P228*N228</f>
        <v>0</v>
      </c>
    </row>
    <row r="229" spans="2:17" ht="144.94999999999999" customHeight="1" x14ac:dyDescent="0.25">
      <c r="B229" s="1" t="s">
        <v>13</v>
      </c>
      <c r="C229" s="1" t="s">
        <v>443</v>
      </c>
      <c r="D229" s="1" t="s">
        <v>444</v>
      </c>
      <c r="E229" s="1" t="s">
        <v>439</v>
      </c>
      <c r="F229" s="1"/>
      <c r="G229" s="1" t="s">
        <v>17</v>
      </c>
      <c r="H229" s="1" t="s">
        <v>18</v>
      </c>
      <c r="I229" s="1" t="s">
        <v>440</v>
      </c>
      <c r="J229" s="1" t="s">
        <v>421</v>
      </c>
      <c r="K229" s="1" t="s">
        <v>31</v>
      </c>
      <c r="L229" s="9">
        <v>50</v>
      </c>
      <c r="M229" s="9">
        <v>24</v>
      </c>
      <c r="N229" s="10">
        <v>18.399999999999999</v>
      </c>
      <c r="O229" s="13">
        <v>420</v>
      </c>
      <c r="P229" s="13"/>
      <c r="Q229" s="10">
        <f>P229*N229</f>
        <v>0</v>
      </c>
    </row>
    <row r="230" spans="2:17" ht="144.94999999999999" customHeight="1" x14ac:dyDescent="0.25">
      <c r="B230" s="1" t="s">
        <v>13</v>
      </c>
      <c r="C230" s="1" t="s">
        <v>445</v>
      </c>
      <c r="D230" s="1" t="s">
        <v>446</v>
      </c>
      <c r="E230" s="1" t="s">
        <v>439</v>
      </c>
      <c r="F230" s="1"/>
      <c r="G230" s="1" t="s">
        <v>152</v>
      </c>
      <c r="H230" s="1" t="s">
        <v>153</v>
      </c>
      <c r="I230" s="1" t="s">
        <v>440</v>
      </c>
      <c r="J230" s="1" t="s">
        <v>421</v>
      </c>
      <c r="K230" s="1" t="s">
        <v>31</v>
      </c>
      <c r="L230" s="9">
        <v>50</v>
      </c>
      <c r="M230" s="9">
        <v>24</v>
      </c>
      <c r="N230" s="10">
        <v>18.399999999999999</v>
      </c>
      <c r="O230" s="13">
        <v>40</v>
      </c>
      <c r="P230" s="13"/>
      <c r="Q230" s="10">
        <f>P230*N230</f>
        <v>0</v>
      </c>
    </row>
    <row r="231" spans="2:17" ht="144.94999999999999" customHeight="1" x14ac:dyDescent="0.25">
      <c r="B231" s="1" t="s">
        <v>13</v>
      </c>
      <c r="C231" s="1" t="s">
        <v>447</v>
      </c>
      <c r="D231" s="1" t="s">
        <v>448</v>
      </c>
      <c r="E231" s="1" t="s">
        <v>439</v>
      </c>
      <c r="F231" s="1"/>
      <c r="G231" s="1" t="s">
        <v>433</v>
      </c>
      <c r="H231" s="1" t="s">
        <v>434</v>
      </c>
      <c r="I231" s="1" t="s">
        <v>440</v>
      </c>
      <c r="J231" s="1" t="s">
        <v>421</v>
      </c>
      <c r="K231" s="1" t="s">
        <v>31</v>
      </c>
      <c r="L231" s="9">
        <v>50</v>
      </c>
      <c r="M231" s="9">
        <v>24</v>
      </c>
      <c r="N231" s="10">
        <v>18.399999999999999</v>
      </c>
      <c r="O231" s="13">
        <v>70</v>
      </c>
      <c r="P231" s="13"/>
      <c r="Q231" s="10">
        <f>P231*N231</f>
        <v>0</v>
      </c>
    </row>
    <row r="232" spans="2:17" ht="144.94999999999999" customHeight="1" x14ac:dyDescent="0.25">
      <c r="B232" s="1" t="s">
        <v>13</v>
      </c>
      <c r="C232" s="1" t="s">
        <v>449</v>
      </c>
      <c r="D232" s="1" t="s">
        <v>450</v>
      </c>
      <c r="E232" s="1" t="s">
        <v>439</v>
      </c>
      <c r="F232" s="1"/>
      <c r="G232" s="1" t="s">
        <v>160</v>
      </c>
      <c r="H232" s="1" t="s">
        <v>161</v>
      </c>
      <c r="I232" s="1" t="s">
        <v>440</v>
      </c>
      <c r="J232" s="1" t="s">
        <v>421</v>
      </c>
      <c r="K232" s="1" t="s">
        <v>31</v>
      </c>
      <c r="L232" s="9">
        <v>50</v>
      </c>
      <c r="M232" s="9">
        <v>24</v>
      </c>
      <c r="N232" s="10">
        <v>18.399999999999999</v>
      </c>
      <c r="O232" s="13">
        <v>50</v>
      </c>
      <c r="P232" s="13"/>
      <c r="Q232" s="10">
        <f>P232*N232</f>
        <v>0</v>
      </c>
    </row>
    <row r="233" spans="2:17" ht="144.94999999999999" customHeight="1" x14ac:dyDescent="0.25">
      <c r="B233" s="1" t="s">
        <v>13</v>
      </c>
      <c r="C233" s="1" t="s">
        <v>451</v>
      </c>
      <c r="D233" s="1" t="s">
        <v>452</v>
      </c>
      <c r="E233" s="1" t="s">
        <v>453</v>
      </c>
      <c r="F233" s="1"/>
      <c r="G233" s="1" t="s">
        <v>27</v>
      </c>
      <c r="H233" s="1" t="s">
        <v>28</v>
      </c>
      <c r="I233" s="1" t="s">
        <v>454</v>
      </c>
      <c r="J233" s="1" t="s">
        <v>421</v>
      </c>
      <c r="K233" s="1" t="s">
        <v>31</v>
      </c>
      <c r="L233" s="9">
        <v>50</v>
      </c>
      <c r="M233" s="9">
        <v>24</v>
      </c>
      <c r="N233" s="10">
        <v>18.399999999999999</v>
      </c>
      <c r="O233" s="13">
        <v>60</v>
      </c>
      <c r="P233" s="13"/>
      <c r="Q233" s="10">
        <f>P233*N233</f>
        <v>0</v>
      </c>
    </row>
    <row r="234" spans="2:17" ht="144.94999999999999" customHeight="1" x14ac:dyDescent="0.25">
      <c r="B234" s="1" t="s">
        <v>13</v>
      </c>
      <c r="C234" s="1" t="s">
        <v>455</v>
      </c>
      <c r="D234" s="1" t="s">
        <v>456</v>
      </c>
      <c r="E234" s="1" t="s">
        <v>453</v>
      </c>
      <c r="F234" s="1"/>
      <c r="G234" s="1" t="s">
        <v>51</v>
      </c>
      <c r="H234" s="1" t="s">
        <v>52</v>
      </c>
      <c r="I234" s="1" t="s">
        <v>454</v>
      </c>
      <c r="J234" s="1" t="s">
        <v>421</v>
      </c>
      <c r="K234" s="1" t="s">
        <v>31</v>
      </c>
      <c r="L234" s="9">
        <v>50</v>
      </c>
      <c r="M234" s="9">
        <v>24</v>
      </c>
      <c r="N234" s="10">
        <v>18.399999999999999</v>
      </c>
      <c r="O234" s="13">
        <v>60</v>
      </c>
      <c r="P234" s="13"/>
      <c r="Q234" s="10">
        <f>P234*N234</f>
        <v>0</v>
      </c>
    </row>
    <row r="235" spans="2:17" ht="144.94999999999999" customHeight="1" x14ac:dyDescent="0.25">
      <c r="B235" s="1" t="s">
        <v>13</v>
      </c>
      <c r="C235" s="1" t="s">
        <v>457</v>
      </c>
      <c r="D235" s="1" t="s">
        <v>458</v>
      </c>
      <c r="E235" s="1" t="s">
        <v>453</v>
      </c>
      <c r="F235" s="1"/>
      <c r="G235" s="1" t="s">
        <v>17</v>
      </c>
      <c r="H235" s="1" t="s">
        <v>18</v>
      </c>
      <c r="I235" s="1" t="s">
        <v>454</v>
      </c>
      <c r="J235" s="1" t="s">
        <v>421</v>
      </c>
      <c r="K235" s="1" t="s">
        <v>31</v>
      </c>
      <c r="L235" s="9">
        <v>50</v>
      </c>
      <c r="M235" s="9">
        <v>24</v>
      </c>
      <c r="N235" s="10">
        <v>18.399999999999999</v>
      </c>
      <c r="O235" s="13">
        <v>60</v>
      </c>
      <c r="P235" s="13"/>
      <c r="Q235" s="10">
        <f>P235*N235</f>
        <v>0</v>
      </c>
    </row>
    <row r="236" spans="2:17" ht="144.94999999999999" customHeight="1" x14ac:dyDescent="0.25">
      <c r="B236" s="1" t="s">
        <v>13</v>
      </c>
      <c r="C236" s="1" t="s">
        <v>459</v>
      </c>
      <c r="D236" s="1" t="s">
        <v>460</v>
      </c>
      <c r="E236" s="1" t="s">
        <v>453</v>
      </c>
      <c r="F236" s="1"/>
      <c r="G236" s="1" t="s">
        <v>147</v>
      </c>
      <c r="H236" s="1" t="s">
        <v>148</v>
      </c>
      <c r="I236" s="1" t="s">
        <v>454</v>
      </c>
      <c r="J236" s="1" t="s">
        <v>421</v>
      </c>
      <c r="K236" s="1" t="s">
        <v>31</v>
      </c>
      <c r="L236" s="9">
        <v>50</v>
      </c>
      <c r="M236" s="9">
        <v>24</v>
      </c>
      <c r="N236" s="10">
        <v>18.399999999999999</v>
      </c>
      <c r="O236" s="13">
        <v>60</v>
      </c>
      <c r="P236" s="13"/>
      <c r="Q236" s="10">
        <f>P236*N236</f>
        <v>0</v>
      </c>
    </row>
    <row r="237" spans="2:17" ht="144.94999999999999" customHeight="1" x14ac:dyDescent="0.25">
      <c r="B237" s="1" t="s">
        <v>13</v>
      </c>
      <c r="C237" s="1" t="s">
        <v>461</v>
      </c>
      <c r="D237" s="1" t="s">
        <v>462</v>
      </c>
      <c r="E237" s="1" t="s">
        <v>463</v>
      </c>
      <c r="F237" s="1"/>
      <c r="G237" s="1" t="s">
        <v>464</v>
      </c>
      <c r="H237" s="1" t="s">
        <v>465</v>
      </c>
      <c r="I237" s="1" t="s">
        <v>466</v>
      </c>
      <c r="J237" s="1" t="s">
        <v>421</v>
      </c>
      <c r="K237" s="1" t="s">
        <v>31</v>
      </c>
      <c r="L237" s="9">
        <v>60</v>
      </c>
      <c r="M237" s="9">
        <v>29</v>
      </c>
      <c r="N237" s="10">
        <v>21.4</v>
      </c>
      <c r="O237" s="13">
        <v>48</v>
      </c>
      <c r="P237" s="13"/>
      <c r="Q237" s="10">
        <f>P237*N237</f>
        <v>0</v>
      </c>
    </row>
    <row r="238" spans="2:17" ht="144.94999999999999" customHeight="1" x14ac:dyDescent="0.25">
      <c r="B238" s="1" t="s">
        <v>13</v>
      </c>
      <c r="C238" s="1" t="s">
        <v>467</v>
      </c>
      <c r="D238" s="1" t="s">
        <v>468</v>
      </c>
      <c r="E238" s="1" t="s">
        <v>463</v>
      </c>
      <c r="F238" s="1"/>
      <c r="G238" s="1" t="s">
        <v>469</v>
      </c>
      <c r="H238" s="1" t="s">
        <v>470</v>
      </c>
      <c r="I238" s="1" t="s">
        <v>466</v>
      </c>
      <c r="J238" s="1" t="s">
        <v>421</v>
      </c>
      <c r="K238" s="1" t="s">
        <v>31</v>
      </c>
      <c r="L238" s="9">
        <v>60</v>
      </c>
      <c r="M238" s="9">
        <v>29</v>
      </c>
      <c r="N238" s="10">
        <v>21.4</v>
      </c>
      <c r="O238" s="13">
        <v>58</v>
      </c>
      <c r="P238" s="13"/>
      <c r="Q238" s="10">
        <f>P238*N238</f>
        <v>0</v>
      </c>
    </row>
    <row r="239" spans="2:17" ht="144.94999999999999" customHeight="1" x14ac:dyDescent="0.25">
      <c r="B239" s="1" t="s">
        <v>13</v>
      </c>
      <c r="C239" s="1" t="s">
        <v>471</v>
      </c>
      <c r="D239" s="1" t="s">
        <v>472</v>
      </c>
      <c r="E239" s="1" t="s">
        <v>463</v>
      </c>
      <c r="F239" s="1"/>
      <c r="G239" s="1" t="s">
        <v>473</v>
      </c>
      <c r="H239" s="1" t="s">
        <v>474</v>
      </c>
      <c r="I239" s="1" t="s">
        <v>466</v>
      </c>
      <c r="J239" s="1" t="s">
        <v>421</v>
      </c>
      <c r="K239" s="1" t="s">
        <v>31</v>
      </c>
      <c r="L239" s="9">
        <v>60</v>
      </c>
      <c r="M239" s="9">
        <v>29</v>
      </c>
      <c r="N239" s="10">
        <v>21.4</v>
      </c>
      <c r="O239" s="13">
        <v>36</v>
      </c>
      <c r="P239" s="13"/>
      <c r="Q239" s="10">
        <f>P239*N239</f>
        <v>0</v>
      </c>
    </row>
    <row r="240" spans="2:17" ht="144.94999999999999" customHeight="1" x14ac:dyDescent="0.25">
      <c r="B240" s="1" t="s">
        <v>13</v>
      </c>
      <c r="C240" s="1" t="s">
        <v>475</v>
      </c>
      <c r="D240" s="1" t="s">
        <v>476</v>
      </c>
      <c r="E240" s="1" t="s">
        <v>477</v>
      </c>
      <c r="F240" s="1"/>
      <c r="G240" s="1" t="s">
        <v>27</v>
      </c>
      <c r="H240" s="1" t="s">
        <v>28</v>
      </c>
      <c r="I240" s="1" t="s">
        <v>478</v>
      </c>
      <c r="J240" s="1" t="s">
        <v>421</v>
      </c>
      <c r="K240" s="1" t="s">
        <v>31</v>
      </c>
      <c r="L240" s="9">
        <v>75</v>
      </c>
      <c r="M240" s="9">
        <v>36</v>
      </c>
      <c r="N240" s="10">
        <v>25.599999999999998</v>
      </c>
      <c r="O240" s="13">
        <v>76</v>
      </c>
      <c r="P240" s="13"/>
      <c r="Q240" s="10">
        <f>P240*N240</f>
        <v>0</v>
      </c>
    </row>
    <row r="241" spans="2:17" ht="144.94999999999999" customHeight="1" x14ac:dyDescent="0.25">
      <c r="B241" s="1" t="s">
        <v>13</v>
      </c>
      <c r="C241" s="1" t="s">
        <v>479</v>
      </c>
      <c r="D241" s="1" t="s">
        <v>480</v>
      </c>
      <c r="E241" s="1" t="s">
        <v>477</v>
      </c>
      <c r="F241" s="1"/>
      <c r="G241" s="1" t="s">
        <v>17</v>
      </c>
      <c r="H241" s="1" t="s">
        <v>18</v>
      </c>
      <c r="I241" s="1" t="s">
        <v>478</v>
      </c>
      <c r="J241" s="1" t="s">
        <v>421</v>
      </c>
      <c r="K241" s="1" t="s">
        <v>31</v>
      </c>
      <c r="L241" s="9">
        <v>75</v>
      </c>
      <c r="M241" s="9">
        <v>36</v>
      </c>
      <c r="N241" s="10">
        <v>25.599999999999998</v>
      </c>
      <c r="O241" s="13">
        <v>196</v>
      </c>
      <c r="P241" s="13"/>
      <c r="Q241" s="10">
        <f>P241*N241</f>
        <v>0</v>
      </c>
    </row>
    <row r="242" spans="2:17" ht="144.94999999999999" customHeight="1" x14ac:dyDescent="0.25">
      <c r="B242" s="1" t="s">
        <v>13</v>
      </c>
      <c r="C242" s="1" t="s">
        <v>481</v>
      </c>
      <c r="D242" s="1" t="s">
        <v>482</v>
      </c>
      <c r="E242" s="1" t="s">
        <v>477</v>
      </c>
      <c r="F242" s="1"/>
      <c r="G242" s="1" t="s">
        <v>147</v>
      </c>
      <c r="H242" s="1" t="s">
        <v>148</v>
      </c>
      <c r="I242" s="1" t="s">
        <v>478</v>
      </c>
      <c r="J242" s="1" t="s">
        <v>421</v>
      </c>
      <c r="K242" s="1" t="s">
        <v>31</v>
      </c>
      <c r="L242" s="9">
        <v>75</v>
      </c>
      <c r="M242" s="9">
        <v>36</v>
      </c>
      <c r="N242" s="10">
        <v>25.599999999999998</v>
      </c>
      <c r="O242" s="13">
        <v>16</v>
      </c>
      <c r="P242" s="13"/>
      <c r="Q242" s="10">
        <f>P242*N242</f>
        <v>0</v>
      </c>
    </row>
    <row r="243" spans="2:17" ht="144.94999999999999" customHeight="1" x14ac:dyDescent="0.25">
      <c r="B243" s="1" t="s">
        <v>13</v>
      </c>
      <c r="C243" s="1" t="s">
        <v>483</v>
      </c>
      <c r="D243" s="1" t="s">
        <v>484</v>
      </c>
      <c r="E243" s="1" t="s">
        <v>477</v>
      </c>
      <c r="F243" s="1"/>
      <c r="G243" s="1" t="s">
        <v>160</v>
      </c>
      <c r="H243" s="1" t="s">
        <v>161</v>
      </c>
      <c r="I243" s="1" t="s">
        <v>478</v>
      </c>
      <c r="J243" s="1" t="s">
        <v>421</v>
      </c>
      <c r="K243" s="1" t="s">
        <v>31</v>
      </c>
      <c r="L243" s="9">
        <v>75</v>
      </c>
      <c r="M243" s="9">
        <v>36</v>
      </c>
      <c r="N243" s="10">
        <v>25.599999999999998</v>
      </c>
      <c r="O243" s="13">
        <v>36</v>
      </c>
      <c r="P243" s="13"/>
      <c r="Q243" s="10">
        <f>P243*N243</f>
        <v>0</v>
      </c>
    </row>
    <row r="244" spans="2:17" ht="144.94999999999999" customHeight="1" x14ac:dyDescent="0.25">
      <c r="B244" s="1" t="s">
        <v>13</v>
      </c>
      <c r="C244" s="1" t="s">
        <v>485</v>
      </c>
      <c r="D244" s="1" t="s">
        <v>486</v>
      </c>
      <c r="E244" s="1" t="s">
        <v>487</v>
      </c>
      <c r="F244" s="1"/>
      <c r="G244" s="1" t="s">
        <v>27</v>
      </c>
      <c r="H244" s="1" t="s">
        <v>28</v>
      </c>
      <c r="I244" s="1" t="s">
        <v>488</v>
      </c>
      <c r="J244" s="1" t="s">
        <v>421</v>
      </c>
      <c r="K244" s="1" t="s">
        <v>31</v>
      </c>
      <c r="L244" s="9">
        <v>50</v>
      </c>
      <c r="M244" s="9">
        <v>24</v>
      </c>
      <c r="N244" s="10">
        <v>18.399999999999999</v>
      </c>
      <c r="O244" s="13">
        <v>323</v>
      </c>
      <c r="P244" s="13"/>
      <c r="Q244" s="10">
        <f>P244*N244</f>
        <v>0</v>
      </c>
    </row>
    <row r="245" spans="2:17" ht="144.94999999999999" customHeight="1" x14ac:dyDescent="0.25">
      <c r="B245" s="1" t="s">
        <v>13</v>
      </c>
      <c r="C245" s="1" t="s">
        <v>489</v>
      </c>
      <c r="D245" s="1" t="s">
        <v>490</v>
      </c>
      <c r="E245" s="1" t="s">
        <v>487</v>
      </c>
      <c r="F245" s="1"/>
      <c r="G245" s="1" t="s">
        <v>17</v>
      </c>
      <c r="H245" s="1" t="s">
        <v>18</v>
      </c>
      <c r="I245" s="1" t="s">
        <v>488</v>
      </c>
      <c r="J245" s="1" t="s">
        <v>421</v>
      </c>
      <c r="K245" s="1" t="s">
        <v>31</v>
      </c>
      <c r="L245" s="9">
        <v>50</v>
      </c>
      <c r="M245" s="9">
        <v>24</v>
      </c>
      <c r="N245" s="10">
        <v>18.399999999999999</v>
      </c>
      <c r="O245" s="13">
        <v>203</v>
      </c>
      <c r="P245" s="13"/>
      <c r="Q245" s="10">
        <f>P245*N245</f>
        <v>0</v>
      </c>
    </row>
    <row r="246" spans="2:17" ht="144.94999999999999" customHeight="1" x14ac:dyDescent="0.25">
      <c r="B246" s="1" t="s">
        <v>13</v>
      </c>
      <c r="C246" s="1" t="s">
        <v>491</v>
      </c>
      <c r="D246" s="1" t="s">
        <v>492</v>
      </c>
      <c r="E246" s="1" t="s">
        <v>487</v>
      </c>
      <c r="F246" s="1"/>
      <c r="G246" s="1" t="s">
        <v>152</v>
      </c>
      <c r="H246" s="1" t="s">
        <v>153</v>
      </c>
      <c r="I246" s="1" t="s">
        <v>488</v>
      </c>
      <c r="J246" s="1" t="s">
        <v>421</v>
      </c>
      <c r="K246" s="1" t="s">
        <v>31</v>
      </c>
      <c r="L246" s="9">
        <v>50</v>
      </c>
      <c r="M246" s="9">
        <v>24</v>
      </c>
      <c r="N246" s="10">
        <v>18.399999999999999</v>
      </c>
      <c r="O246" s="13">
        <v>58</v>
      </c>
      <c r="P246" s="13"/>
      <c r="Q246" s="10">
        <f>P246*N246</f>
        <v>0</v>
      </c>
    </row>
    <row r="247" spans="2:17" ht="144.94999999999999" customHeight="1" x14ac:dyDescent="0.25">
      <c r="B247" s="1" t="s">
        <v>13</v>
      </c>
      <c r="C247" s="1" t="s">
        <v>493</v>
      </c>
      <c r="D247" s="1" t="s">
        <v>494</v>
      </c>
      <c r="E247" s="1" t="s">
        <v>487</v>
      </c>
      <c r="F247" s="1"/>
      <c r="G247" s="1" t="s">
        <v>63</v>
      </c>
      <c r="H247" s="1" t="s">
        <v>64</v>
      </c>
      <c r="I247" s="1" t="s">
        <v>488</v>
      </c>
      <c r="J247" s="1" t="s">
        <v>421</v>
      </c>
      <c r="K247" s="1" t="s">
        <v>31</v>
      </c>
      <c r="L247" s="9">
        <v>50</v>
      </c>
      <c r="M247" s="9">
        <v>24</v>
      </c>
      <c r="N247" s="10">
        <v>18.399999999999999</v>
      </c>
      <c r="O247" s="13">
        <v>78</v>
      </c>
      <c r="P247" s="13"/>
      <c r="Q247" s="10">
        <f>P247*N247</f>
        <v>0</v>
      </c>
    </row>
    <row r="248" spans="2:17" ht="144.94999999999999" customHeight="1" x14ac:dyDescent="0.25">
      <c r="B248" s="1" t="s">
        <v>13</v>
      </c>
      <c r="C248" s="1" t="s">
        <v>495</v>
      </c>
      <c r="D248" s="1" t="s">
        <v>496</v>
      </c>
      <c r="E248" s="1" t="s">
        <v>487</v>
      </c>
      <c r="F248" s="1"/>
      <c r="G248" s="1" t="s">
        <v>160</v>
      </c>
      <c r="H248" s="1" t="s">
        <v>161</v>
      </c>
      <c r="I248" s="1" t="s">
        <v>488</v>
      </c>
      <c r="J248" s="1" t="s">
        <v>421</v>
      </c>
      <c r="K248" s="1" t="s">
        <v>31</v>
      </c>
      <c r="L248" s="9">
        <v>50</v>
      </c>
      <c r="M248" s="9">
        <v>24</v>
      </c>
      <c r="N248" s="10">
        <v>18.399999999999999</v>
      </c>
      <c r="O248" s="13">
        <v>57</v>
      </c>
      <c r="P248" s="13"/>
      <c r="Q248" s="10">
        <f>P248*N248</f>
        <v>0</v>
      </c>
    </row>
    <row r="249" spans="2:17" ht="144.94999999999999" customHeight="1" x14ac:dyDescent="0.25">
      <c r="B249" s="1" t="s">
        <v>13</v>
      </c>
      <c r="C249" s="1" t="s">
        <v>497</v>
      </c>
      <c r="D249" s="1" t="s">
        <v>498</v>
      </c>
      <c r="E249" s="1" t="s">
        <v>499</v>
      </c>
      <c r="F249" s="1"/>
      <c r="G249" s="1" t="s">
        <v>27</v>
      </c>
      <c r="H249" s="1" t="s">
        <v>28</v>
      </c>
      <c r="I249" s="1" t="s">
        <v>500</v>
      </c>
      <c r="J249" s="1" t="s">
        <v>421</v>
      </c>
      <c r="K249" s="1" t="s">
        <v>31</v>
      </c>
      <c r="L249" s="9">
        <v>50</v>
      </c>
      <c r="M249" s="9">
        <v>24</v>
      </c>
      <c r="N249" s="10">
        <v>18.399999999999999</v>
      </c>
      <c r="O249" s="13">
        <v>80</v>
      </c>
      <c r="P249" s="13"/>
      <c r="Q249" s="10">
        <f>P249*N249</f>
        <v>0</v>
      </c>
    </row>
    <row r="250" spans="2:17" ht="144.94999999999999" customHeight="1" x14ac:dyDescent="0.25">
      <c r="B250" s="1" t="s">
        <v>13</v>
      </c>
      <c r="C250" s="1" t="s">
        <v>501</v>
      </c>
      <c r="D250" s="1" t="s">
        <v>502</v>
      </c>
      <c r="E250" s="1" t="s">
        <v>499</v>
      </c>
      <c r="F250" s="1"/>
      <c r="G250" s="1" t="s">
        <v>147</v>
      </c>
      <c r="H250" s="1" t="s">
        <v>148</v>
      </c>
      <c r="I250" s="1" t="s">
        <v>500</v>
      </c>
      <c r="J250" s="1" t="s">
        <v>421</v>
      </c>
      <c r="K250" s="1" t="s">
        <v>31</v>
      </c>
      <c r="L250" s="9">
        <v>50</v>
      </c>
      <c r="M250" s="9">
        <v>24</v>
      </c>
      <c r="N250" s="10">
        <v>18.399999999999999</v>
      </c>
      <c r="O250" s="13">
        <v>59</v>
      </c>
      <c r="P250" s="13"/>
      <c r="Q250" s="10">
        <f>P250*N250</f>
        <v>0</v>
      </c>
    </row>
    <row r="251" spans="2:17" ht="144.94999999999999" customHeight="1" x14ac:dyDescent="0.25">
      <c r="B251" s="1" t="s">
        <v>13</v>
      </c>
      <c r="C251" s="1" t="s">
        <v>503</v>
      </c>
      <c r="D251" s="1" t="s">
        <v>504</v>
      </c>
      <c r="E251" s="1" t="s">
        <v>505</v>
      </c>
      <c r="F251" s="1"/>
      <c r="G251" s="1" t="s">
        <v>27</v>
      </c>
      <c r="H251" s="1" t="s">
        <v>28</v>
      </c>
      <c r="I251" s="1" t="s">
        <v>506</v>
      </c>
      <c r="J251" s="1" t="s">
        <v>421</v>
      </c>
      <c r="K251" s="1" t="s">
        <v>31</v>
      </c>
      <c r="L251" s="9">
        <v>50</v>
      </c>
      <c r="M251" s="9">
        <v>24</v>
      </c>
      <c r="N251" s="10">
        <v>18.399999999999999</v>
      </c>
      <c r="O251" s="13">
        <v>65</v>
      </c>
      <c r="P251" s="13"/>
      <c r="Q251" s="10">
        <f>P251*N251</f>
        <v>0</v>
      </c>
    </row>
    <row r="252" spans="2:17" ht="144.94999999999999" customHeight="1" x14ac:dyDescent="0.25">
      <c r="B252" s="1" t="s">
        <v>13</v>
      </c>
      <c r="C252" s="1" t="s">
        <v>507</v>
      </c>
      <c r="D252" s="1" t="s">
        <v>508</v>
      </c>
      <c r="E252" s="1" t="s">
        <v>505</v>
      </c>
      <c r="F252" s="1"/>
      <c r="G252" s="1" t="s">
        <v>51</v>
      </c>
      <c r="H252" s="1" t="s">
        <v>52</v>
      </c>
      <c r="I252" s="1" t="s">
        <v>506</v>
      </c>
      <c r="J252" s="1" t="s">
        <v>421</v>
      </c>
      <c r="K252" s="1" t="s">
        <v>31</v>
      </c>
      <c r="L252" s="9">
        <v>50</v>
      </c>
      <c r="M252" s="9">
        <v>24</v>
      </c>
      <c r="N252" s="10">
        <v>18.399999999999999</v>
      </c>
      <c r="O252" s="13">
        <v>65</v>
      </c>
      <c r="P252" s="13"/>
      <c r="Q252" s="10">
        <f>P252*N252</f>
        <v>0</v>
      </c>
    </row>
    <row r="253" spans="2:17" ht="144.94999999999999" customHeight="1" x14ac:dyDescent="0.25">
      <c r="B253" s="1" t="s">
        <v>13</v>
      </c>
      <c r="C253" s="1" t="s">
        <v>509</v>
      </c>
      <c r="D253" s="1" t="s">
        <v>510</v>
      </c>
      <c r="E253" s="1" t="s">
        <v>505</v>
      </c>
      <c r="F253" s="1"/>
      <c r="G253" s="1" t="s">
        <v>152</v>
      </c>
      <c r="H253" s="1" t="s">
        <v>153</v>
      </c>
      <c r="I253" s="1" t="s">
        <v>506</v>
      </c>
      <c r="J253" s="1" t="s">
        <v>421</v>
      </c>
      <c r="K253" s="1" t="s">
        <v>31</v>
      </c>
      <c r="L253" s="9">
        <v>50</v>
      </c>
      <c r="M253" s="9">
        <v>24</v>
      </c>
      <c r="N253" s="10">
        <v>18.399999999999999</v>
      </c>
      <c r="O253" s="13">
        <v>60</v>
      </c>
      <c r="P253" s="13"/>
      <c r="Q253" s="10">
        <f>P253*N253</f>
        <v>0</v>
      </c>
    </row>
    <row r="254" spans="2:17" ht="144.94999999999999" customHeight="1" x14ac:dyDescent="0.25">
      <c r="B254" s="1" t="s">
        <v>13</v>
      </c>
      <c r="C254" s="1" t="s">
        <v>511</v>
      </c>
      <c r="D254" s="1" t="s">
        <v>512</v>
      </c>
      <c r="E254" s="1" t="s">
        <v>505</v>
      </c>
      <c r="F254" s="1"/>
      <c r="G254" s="1" t="s">
        <v>433</v>
      </c>
      <c r="H254" s="1" t="s">
        <v>434</v>
      </c>
      <c r="I254" s="1" t="s">
        <v>506</v>
      </c>
      <c r="J254" s="1" t="s">
        <v>421</v>
      </c>
      <c r="K254" s="1" t="s">
        <v>31</v>
      </c>
      <c r="L254" s="9">
        <v>50</v>
      </c>
      <c r="M254" s="9">
        <v>24</v>
      </c>
      <c r="N254" s="10">
        <v>18.399999999999999</v>
      </c>
      <c r="O254" s="13">
        <v>60</v>
      </c>
      <c r="P254" s="13"/>
      <c r="Q254" s="10">
        <f>P254*N254</f>
        <v>0</v>
      </c>
    </row>
    <row r="255" spans="2:17" ht="144.94999999999999" customHeight="1" x14ac:dyDescent="0.25">
      <c r="B255" s="1" t="s">
        <v>13</v>
      </c>
      <c r="C255" s="1" t="s">
        <v>513</v>
      </c>
      <c r="D255" s="1" t="s">
        <v>514</v>
      </c>
      <c r="E255" s="1" t="s">
        <v>515</v>
      </c>
      <c r="F255" s="1"/>
      <c r="G255" s="1" t="s">
        <v>27</v>
      </c>
      <c r="H255" s="1" t="s">
        <v>28</v>
      </c>
      <c r="I255" s="1" t="s">
        <v>516</v>
      </c>
      <c r="J255" s="1" t="s">
        <v>421</v>
      </c>
      <c r="K255" s="1" t="s">
        <v>31</v>
      </c>
      <c r="L255" s="9">
        <v>50</v>
      </c>
      <c r="M255" s="9">
        <v>24</v>
      </c>
      <c r="N255" s="10">
        <v>18.399999999999999</v>
      </c>
      <c r="O255" s="13">
        <v>63</v>
      </c>
      <c r="P255" s="13"/>
      <c r="Q255" s="10">
        <f>P255*N255</f>
        <v>0</v>
      </c>
    </row>
    <row r="256" spans="2:17" ht="144.94999999999999" customHeight="1" x14ac:dyDescent="0.25">
      <c r="B256" s="1" t="s">
        <v>13</v>
      </c>
      <c r="C256" s="1" t="s">
        <v>517</v>
      </c>
      <c r="D256" s="1" t="s">
        <v>518</v>
      </c>
      <c r="E256" s="1" t="s">
        <v>515</v>
      </c>
      <c r="F256" s="1"/>
      <c r="G256" s="1" t="s">
        <v>51</v>
      </c>
      <c r="H256" s="1" t="s">
        <v>52</v>
      </c>
      <c r="I256" s="1" t="s">
        <v>516</v>
      </c>
      <c r="J256" s="1" t="s">
        <v>421</v>
      </c>
      <c r="K256" s="1" t="s">
        <v>31</v>
      </c>
      <c r="L256" s="9">
        <v>50</v>
      </c>
      <c r="M256" s="9">
        <v>24</v>
      </c>
      <c r="N256" s="10">
        <v>18.399999999999999</v>
      </c>
      <c r="O256" s="13">
        <v>48</v>
      </c>
      <c r="P256" s="13"/>
      <c r="Q256" s="10">
        <f>P256*N256</f>
        <v>0</v>
      </c>
    </row>
    <row r="257" spans="2:17" ht="144.94999999999999" customHeight="1" x14ac:dyDescent="0.25">
      <c r="B257" s="1" t="s">
        <v>13</v>
      </c>
      <c r="C257" s="1" t="s">
        <v>519</v>
      </c>
      <c r="D257" s="1" t="s">
        <v>520</v>
      </c>
      <c r="E257" s="1" t="s">
        <v>515</v>
      </c>
      <c r="F257" s="1"/>
      <c r="G257" s="1" t="s">
        <v>17</v>
      </c>
      <c r="H257" s="1" t="s">
        <v>18</v>
      </c>
      <c r="I257" s="1" t="s">
        <v>516</v>
      </c>
      <c r="J257" s="1" t="s">
        <v>421</v>
      </c>
      <c r="K257" s="1" t="s">
        <v>31</v>
      </c>
      <c r="L257" s="9">
        <v>50</v>
      </c>
      <c r="M257" s="9">
        <v>24</v>
      </c>
      <c r="N257" s="10">
        <v>18.399999999999999</v>
      </c>
      <c r="O257" s="13">
        <v>65</v>
      </c>
      <c r="P257" s="13"/>
      <c r="Q257" s="10">
        <f>P257*N257</f>
        <v>0</v>
      </c>
    </row>
    <row r="258" spans="2:17" ht="144.94999999999999" customHeight="1" x14ac:dyDescent="0.25">
      <c r="B258" s="1" t="s">
        <v>13</v>
      </c>
      <c r="C258" s="1" t="s">
        <v>521</v>
      </c>
      <c r="D258" s="1" t="s">
        <v>522</v>
      </c>
      <c r="E258" s="1" t="s">
        <v>515</v>
      </c>
      <c r="F258" s="1"/>
      <c r="G258" s="1" t="s">
        <v>428</v>
      </c>
      <c r="H258" s="1" t="s">
        <v>429</v>
      </c>
      <c r="I258" s="1" t="s">
        <v>516</v>
      </c>
      <c r="J258" s="1" t="s">
        <v>421</v>
      </c>
      <c r="K258" s="1" t="s">
        <v>31</v>
      </c>
      <c r="L258" s="9">
        <v>50</v>
      </c>
      <c r="M258" s="9">
        <v>24</v>
      </c>
      <c r="N258" s="10">
        <v>18.399999999999999</v>
      </c>
      <c r="O258" s="13">
        <v>48</v>
      </c>
      <c r="P258" s="13"/>
      <c r="Q258" s="10">
        <f>P258*N258</f>
        <v>0</v>
      </c>
    </row>
    <row r="259" spans="2:17" ht="144.94999999999999" customHeight="1" x14ac:dyDescent="0.25">
      <c r="B259" s="1" t="s">
        <v>13</v>
      </c>
      <c r="C259" s="1" t="s">
        <v>523</v>
      </c>
      <c r="D259" s="1" t="s">
        <v>524</v>
      </c>
      <c r="E259" s="1" t="s">
        <v>515</v>
      </c>
      <c r="F259" s="1"/>
      <c r="G259" s="1" t="s">
        <v>63</v>
      </c>
      <c r="H259" s="1" t="s">
        <v>64</v>
      </c>
      <c r="I259" s="1" t="s">
        <v>516</v>
      </c>
      <c r="J259" s="1" t="s">
        <v>421</v>
      </c>
      <c r="K259" s="1" t="s">
        <v>31</v>
      </c>
      <c r="L259" s="9">
        <v>50</v>
      </c>
      <c r="M259" s="9">
        <v>24</v>
      </c>
      <c r="N259" s="10">
        <v>18.399999999999999</v>
      </c>
      <c r="O259" s="13">
        <v>65</v>
      </c>
      <c r="P259" s="13"/>
      <c r="Q259" s="10">
        <f>P259*N259</f>
        <v>0</v>
      </c>
    </row>
    <row r="260" spans="2:17" ht="144.94999999999999" customHeight="1" x14ac:dyDescent="0.25">
      <c r="B260" s="1" t="s">
        <v>13</v>
      </c>
      <c r="C260" s="1" t="s">
        <v>525</v>
      </c>
      <c r="D260" s="1" t="s">
        <v>526</v>
      </c>
      <c r="E260" s="1" t="s">
        <v>515</v>
      </c>
      <c r="F260" s="1"/>
      <c r="G260" s="1" t="s">
        <v>160</v>
      </c>
      <c r="H260" s="1" t="s">
        <v>161</v>
      </c>
      <c r="I260" s="1" t="s">
        <v>516</v>
      </c>
      <c r="J260" s="1" t="s">
        <v>421</v>
      </c>
      <c r="K260" s="1" t="s">
        <v>31</v>
      </c>
      <c r="L260" s="9">
        <v>50</v>
      </c>
      <c r="M260" s="9">
        <v>24</v>
      </c>
      <c r="N260" s="10">
        <v>18.399999999999999</v>
      </c>
      <c r="O260" s="13">
        <v>48</v>
      </c>
      <c r="P260" s="13"/>
      <c r="Q260" s="10">
        <f>P260*N260</f>
        <v>0</v>
      </c>
    </row>
    <row r="261" spans="2:17" ht="144.94999999999999" customHeight="1" x14ac:dyDescent="0.25">
      <c r="B261" s="1" t="s">
        <v>13</v>
      </c>
      <c r="C261" s="1" t="s">
        <v>527</v>
      </c>
      <c r="D261" s="1" t="s">
        <v>528</v>
      </c>
      <c r="E261" s="1" t="s">
        <v>515</v>
      </c>
      <c r="F261" s="1"/>
      <c r="G261" s="1" t="s">
        <v>435</v>
      </c>
      <c r="H261" s="1" t="s">
        <v>436</v>
      </c>
      <c r="I261" s="1" t="s">
        <v>516</v>
      </c>
      <c r="J261" s="1" t="s">
        <v>421</v>
      </c>
      <c r="K261" s="1" t="s">
        <v>31</v>
      </c>
      <c r="L261" s="9">
        <v>50</v>
      </c>
      <c r="M261" s="9">
        <v>24</v>
      </c>
      <c r="N261" s="10">
        <v>18.399999999999999</v>
      </c>
      <c r="O261" s="13">
        <v>49</v>
      </c>
      <c r="P261" s="13"/>
      <c r="Q261" s="10">
        <f>P261*N261</f>
        <v>0</v>
      </c>
    </row>
    <row r="262" spans="2:17" ht="144.94999999999999" customHeight="1" x14ac:dyDescent="0.25">
      <c r="B262" s="1" t="s">
        <v>13</v>
      </c>
      <c r="C262" s="1" t="s">
        <v>529</v>
      </c>
      <c r="D262" s="1" t="s">
        <v>530</v>
      </c>
      <c r="E262" s="1" t="s">
        <v>531</v>
      </c>
      <c r="F262" s="1"/>
      <c r="G262" s="1" t="s">
        <v>464</v>
      </c>
      <c r="H262" s="1" t="s">
        <v>465</v>
      </c>
      <c r="I262" s="1" t="s">
        <v>532</v>
      </c>
      <c r="J262" s="1" t="s">
        <v>421</v>
      </c>
      <c r="K262" s="1" t="s">
        <v>31</v>
      </c>
      <c r="L262" s="9">
        <v>60</v>
      </c>
      <c r="M262" s="9">
        <v>29</v>
      </c>
      <c r="N262" s="10">
        <v>21.4</v>
      </c>
      <c r="O262" s="13">
        <v>124</v>
      </c>
      <c r="P262" s="13"/>
      <c r="Q262" s="10">
        <f>P262*N262</f>
        <v>0</v>
      </c>
    </row>
    <row r="263" spans="2:17" ht="144.94999999999999" customHeight="1" x14ac:dyDescent="0.25">
      <c r="B263" s="1" t="s">
        <v>13</v>
      </c>
      <c r="C263" s="1" t="s">
        <v>533</v>
      </c>
      <c r="D263" s="1" t="s">
        <v>534</v>
      </c>
      <c r="E263" s="1" t="s">
        <v>531</v>
      </c>
      <c r="F263" s="1"/>
      <c r="G263" s="1" t="s">
        <v>469</v>
      </c>
      <c r="H263" s="1" t="s">
        <v>470</v>
      </c>
      <c r="I263" s="1" t="s">
        <v>532</v>
      </c>
      <c r="J263" s="1" t="s">
        <v>421</v>
      </c>
      <c r="K263" s="1" t="s">
        <v>31</v>
      </c>
      <c r="L263" s="9">
        <v>60</v>
      </c>
      <c r="M263" s="9">
        <v>29</v>
      </c>
      <c r="N263" s="10">
        <v>21.4</v>
      </c>
      <c r="O263" s="13">
        <v>24</v>
      </c>
      <c r="P263" s="13"/>
      <c r="Q263" s="10">
        <f>P263*N263</f>
        <v>0</v>
      </c>
    </row>
    <row r="264" spans="2:17" ht="144.94999999999999" customHeight="1" x14ac:dyDescent="0.25">
      <c r="B264" s="1" t="s">
        <v>13</v>
      </c>
      <c r="C264" s="1" t="s">
        <v>535</v>
      </c>
      <c r="D264" s="1" t="s">
        <v>536</v>
      </c>
      <c r="E264" s="1" t="s">
        <v>531</v>
      </c>
      <c r="F264" s="1"/>
      <c r="G264" s="1" t="s">
        <v>473</v>
      </c>
      <c r="H264" s="1" t="s">
        <v>474</v>
      </c>
      <c r="I264" s="1" t="s">
        <v>532</v>
      </c>
      <c r="J264" s="1" t="s">
        <v>421</v>
      </c>
      <c r="K264" s="1" t="s">
        <v>31</v>
      </c>
      <c r="L264" s="9">
        <v>60</v>
      </c>
      <c r="M264" s="9">
        <v>29</v>
      </c>
      <c r="N264" s="10">
        <v>21.4</v>
      </c>
      <c r="O264" s="13">
        <v>23</v>
      </c>
      <c r="P264" s="13"/>
      <c r="Q264" s="10">
        <f>P264*N264</f>
        <v>0</v>
      </c>
    </row>
    <row r="265" spans="2:17" ht="144.94999999999999" customHeight="1" x14ac:dyDescent="0.25">
      <c r="B265" s="1" t="s">
        <v>13</v>
      </c>
      <c r="C265" s="1" t="s">
        <v>537</v>
      </c>
      <c r="D265" s="1" t="s">
        <v>538</v>
      </c>
      <c r="E265" s="1" t="s">
        <v>539</v>
      </c>
      <c r="F265" s="1"/>
      <c r="G265" s="1" t="s">
        <v>27</v>
      </c>
      <c r="H265" s="1" t="s">
        <v>28</v>
      </c>
      <c r="I265" s="1" t="s">
        <v>540</v>
      </c>
      <c r="J265" s="1">
        <v>100</v>
      </c>
      <c r="K265" s="1" t="s">
        <v>21</v>
      </c>
      <c r="L265" s="9">
        <v>75</v>
      </c>
      <c r="M265" s="9">
        <v>36</v>
      </c>
      <c r="N265" s="10">
        <v>25.599999999999998</v>
      </c>
      <c r="O265" s="13">
        <v>68</v>
      </c>
      <c r="P265" s="13"/>
      <c r="Q265" s="10">
        <f>P265*N265</f>
        <v>0</v>
      </c>
    </row>
    <row r="266" spans="2:17" ht="144.94999999999999" customHeight="1" x14ac:dyDescent="0.25">
      <c r="B266" s="1" t="s">
        <v>13</v>
      </c>
      <c r="C266" s="1" t="s">
        <v>541</v>
      </c>
      <c r="D266" s="1" t="s">
        <v>538</v>
      </c>
      <c r="E266" s="1" t="s">
        <v>539</v>
      </c>
      <c r="F266" s="1"/>
      <c r="G266" s="1" t="s">
        <v>27</v>
      </c>
      <c r="H266" s="1" t="s">
        <v>28</v>
      </c>
      <c r="I266" s="1" t="s">
        <v>540</v>
      </c>
      <c r="J266" s="1">
        <v>105</v>
      </c>
      <c r="K266" s="1" t="s">
        <v>21</v>
      </c>
      <c r="L266" s="9">
        <v>75</v>
      </c>
      <c r="M266" s="9">
        <v>36</v>
      </c>
      <c r="N266" s="10">
        <v>25.599999999999998</v>
      </c>
      <c r="O266" s="13">
        <v>45</v>
      </c>
      <c r="P266" s="13"/>
      <c r="Q266" s="10">
        <f>P266*N266</f>
        <v>0</v>
      </c>
    </row>
    <row r="267" spans="2:17" ht="144.94999999999999" customHeight="1" x14ac:dyDescent="0.25">
      <c r="B267" s="1" t="s">
        <v>13</v>
      </c>
      <c r="C267" s="1" t="s">
        <v>542</v>
      </c>
      <c r="D267" s="1" t="s">
        <v>538</v>
      </c>
      <c r="E267" s="1" t="s">
        <v>539</v>
      </c>
      <c r="F267" s="1"/>
      <c r="G267" s="1" t="s">
        <v>27</v>
      </c>
      <c r="H267" s="1" t="s">
        <v>28</v>
      </c>
      <c r="I267" s="1" t="s">
        <v>540</v>
      </c>
      <c r="J267" s="1">
        <v>110</v>
      </c>
      <c r="K267" s="1" t="s">
        <v>21</v>
      </c>
      <c r="L267" s="9">
        <v>75</v>
      </c>
      <c r="M267" s="9">
        <v>36</v>
      </c>
      <c r="N267" s="10">
        <v>25.599999999999998</v>
      </c>
      <c r="O267" s="13">
        <v>5</v>
      </c>
      <c r="P267" s="13"/>
      <c r="Q267" s="10">
        <f>P267*N267</f>
        <v>0</v>
      </c>
    </row>
    <row r="268" spans="2:17" ht="144.94999999999999" customHeight="1" x14ac:dyDescent="0.25">
      <c r="B268" s="1" t="s">
        <v>13</v>
      </c>
      <c r="C268" s="1" t="s">
        <v>543</v>
      </c>
      <c r="D268" s="1" t="s">
        <v>538</v>
      </c>
      <c r="E268" s="1" t="s">
        <v>539</v>
      </c>
      <c r="F268" s="1"/>
      <c r="G268" s="1" t="s">
        <v>27</v>
      </c>
      <c r="H268" s="1" t="s">
        <v>28</v>
      </c>
      <c r="I268" s="1" t="s">
        <v>540</v>
      </c>
      <c r="J268" s="1">
        <v>80</v>
      </c>
      <c r="K268" s="1" t="s">
        <v>21</v>
      </c>
      <c r="L268" s="9">
        <v>75</v>
      </c>
      <c r="M268" s="9">
        <v>36</v>
      </c>
      <c r="N268" s="10">
        <v>25.599999999999998</v>
      </c>
      <c r="O268" s="13">
        <v>24</v>
      </c>
      <c r="P268" s="13"/>
      <c r="Q268" s="10">
        <f>P268*N268</f>
        <v>0</v>
      </c>
    </row>
    <row r="269" spans="2:17" ht="144.94999999999999" customHeight="1" x14ac:dyDescent="0.25">
      <c r="B269" s="1" t="s">
        <v>13</v>
      </c>
      <c r="C269" s="1" t="s">
        <v>544</v>
      </c>
      <c r="D269" s="1" t="s">
        <v>538</v>
      </c>
      <c r="E269" s="1" t="s">
        <v>539</v>
      </c>
      <c r="F269" s="1"/>
      <c r="G269" s="1" t="s">
        <v>27</v>
      </c>
      <c r="H269" s="1" t="s">
        <v>28</v>
      </c>
      <c r="I269" s="1" t="s">
        <v>540</v>
      </c>
      <c r="J269" s="1">
        <v>85</v>
      </c>
      <c r="K269" s="1" t="s">
        <v>21</v>
      </c>
      <c r="L269" s="9">
        <v>75</v>
      </c>
      <c r="M269" s="9">
        <v>36</v>
      </c>
      <c r="N269" s="10">
        <v>25.599999999999998</v>
      </c>
      <c r="O269" s="13">
        <v>76</v>
      </c>
      <c r="P269" s="13"/>
      <c r="Q269" s="10">
        <f>P269*N269</f>
        <v>0</v>
      </c>
    </row>
    <row r="270" spans="2:17" ht="144.94999999999999" customHeight="1" x14ac:dyDescent="0.25">
      <c r="B270" s="1" t="s">
        <v>13</v>
      </c>
      <c r="C270" s="1" t="s">
        <v>545</v>
      </c>
      <c r="D270" s="1" t="s">
        <v>538</v>
      </c>
      <c r="E270" s="1" t="s">
        <v>539</v>
      </c>
      <c r="F270" s="1"/>
      <c r="G270" s="1" t="s">
        <v>27</v>
      </c>
      <c r="H270" s="1" t="s">
        <v>28</v>
      </c>
      <c r="I270" s="1" t="s">
        <v>540</v>
      </c>
      <c r="J270" s="1">
        <v>90</v>
      </c>
      <c r="K270" s="1" t="s">
        <v>21</v>
      </c>
      <c r="L270" s="9">
        <v>75</v>
      </c>
      <c r="M270" s="9">
        <v>36</v>
      </c>
      <c r="N270" s="10">
        <v>25.599999999999998</v>
      </c>
      <c r="O270" s="13">
        <v>63</v>
      </c>
      <c r="P270" s="13"/>
      <c r="Q270" s="10">
        <f>P270*N270</f>
        <v>0</v>
      </c>
    </row>
    <row r="271" spans="2:17" ht="144.94999999999999" customHeight="1" x14ac:dyDescent="0.25">
      <c r="B271" s="1" t="s">
        <v>13</v>
      </c>
      <c r="C271" s="1" t="s">
        <v>546</v>
      </c>
      <c r="D271" s="1" t="s">
        <v>538</v>
      </c>
      <c r="E271" s="1" t="s">
        <v>539</v>
      </c>
      <c r="F271" s="1"/>
      <c r="G271" s="1" t="s">
        <v>27</v>
      </c>
      <c r="H271" s="1" t="s">
        <v>28</v>
      </c>
      <c r="I271" s="1" t="s">
        <v>540</v>
      </c>
      <c r="J271" s="1">
        <v>95</v>
      </c>
      <c r="K271" s="1" t="s">
        <v>21</v>
      </c>
      <c r="L271" s="9">
        <v>75</v>
      </c>
      <c r="M271" s="9">
        <v>36</v>
      </c>
      <c r="N271" s="10">
        <v>25.599999999999998</v>
      </c>
      <c r="O271" s="13">
        <v>302</v>
      </c>
      <c r="P271" s="13"/>
      <c r="Q271" s="10">
        <f>P271*N271</f>
        <v>0</v>
      </c>
    </row>
    <row r="272" spans="2:17" ht="144.94999999999999" customHeight="1" x14ac:dyDescent="0.25">
      <c r="B272" s="1" t="s">
        <v>13</v>
      </c>
      <c r="C272" s="1" t="s">
        <v>547</v>
      </c>
      <c r="D272" s="1" t="s">
        <v>548</v>
      </c>
      <c r="E272" s="1" t="s">
        <v>539</v>
      </c>
      <c r="F272" s="1"/>
      <c r="G272" s="1" t="s">
        <v>51</v>
      </c>
      <c r="H272" s="1" t="s">
        <v>52</v>
      </c>
      <c r="I272" s="1" t="s">
        <v>540</v>
      </c>
      <c r="J272" s="1" t="s">
        <v>549</v>
      </c>
      <c r="K272" s="1" t="s">
        <v>21</v>
      </c>
      <c r="L272" s="9">
        <v>75</v>
      </c>
      <c r="M272" s="9">
        <v>36</v>
      </c>
      <c r="N272" s="10">
        <v>25.599999999999998</v>
      </c>
      <c r="O272" s="13">
        <v>14</v>
      </c>
      <c r="P272" s="13"/>
      <c r="Q272" s="10">
        <f>P272*N272</f>
        <v>0</v>
      </c>
    </row>
    <row r="273" spans="2:17" ht="144.94999999999999" customHeight="1" x14ac:dyDescent="0.25">
      <c r="B273" s="1" t="s">
        <v>13</v>
      </c>
      <c r="C273" s="1" t="s">
        <v>550</v>
      </c>
      <c r="D273" s="1" t="s">
        <v>548</v>
      </c>
      <c r="E273" s="1" t="s">
        <v>539</v>
      </c>
      <c r="F273" s="1"/>
      <c r="G273" s="1" t="s">
        <v>51</v>
      </c>
      <c r="H273" s="1" t="s">
        <v>52</v>
      </c>
      <c r="I273" s="1" t="s">
        <v>540</v>
      </c>
      <c r="J273" s="1" t="s">
        <v>551</v>
      </c>
      <c r="K273" s="1" t="s">
        <v>21</v>
      </c>
      <c r="L273" s="9">
        <v>75</v>
      </c>
      <c r="M273" s="9">
        <v>36</v>
      </c>
      <c r="N273" s="10">
        <v>25.599999999999998</v>
      </c>
      <c r="O273" s="13">
        <v>6</v>
      </c>
      <c r="P273" s="13"/>
      <c r="Q273" s="10">
        <f>P273*N273</f>
        <v>0</v>
      </c>
    </row>
    <row r="274" spans="2:17" ht="144.94999999999999" customHeight="1" x14ac:dyDescent="0.25">
      <c r="B274" s="1" t="s">
        <v>13</v>
      </c>
      <c r="C274" s="1" t="s">
        <v>552</v>
      </c>
      <c r="D274" s="1" t="s">
        <v>548</v>
      </c>
      <c r="E274" s="1" t="s">
        <v>539</v>
      </c>
      <c r="F274" s="1"/>
      <c r="G274" s="1" t="s">
        <v>51</v>
      </c>
      <c r="H274" s="1" t="s">
        <v>52</v>
      </c>
      <c r="I274" s="1" t="s">
        <v>540</v>
      </c>
      <c r="J274" s="1" t="s">
        <v>553</v>
      </c>
      <c r="K274" s="1" t="s">
        <v>21</v>
      </c>
      <c r="L274" s="9">
        <v>75</v>
      </c>
      <c r="M274" s="9">
        <v>36</v>
      </c>
      <c r="N274" s="10">
        <v>25.599999999999998</v>
      </c>
      <c r="O274" s="13">
        <v>1</v>
      </c>
      <c r="P274" s="13"/>
      <c r="Q274" s="10">
        <f>P274*N274</f>
        <v>0</v>
      </c>
    </row>
    <row r="275" spans="2:17" ht="144.94999999999999" customHeight="1" x14ac:dyDescent="0.25">
      <c r="B275" s="1" t="s">
        <v>13</v>
      </c>
      <c r="C275" s="1" t="s">
        <v>554</v>
      </c>
      <c r="D275" s="1" t="s">
        <v>548</v>
      </c>
      <c r="E275" s="1" t="s">
        <v>539</v>
      </c>
      <c r="F275" s="1"/>
      <c r="G275" s="1" t="s">
        <v>51</v>
      </c>
      <c r="H275" s="1" t="s">
        <v>52</v>
      </c>
      <c r="I275" s="1" t="s">
        <v>540</v>
      </c>
      <c r="J275" s="1" t="s">
        <v>555</v>
      </c>
      <c r="K275" s="1" t="s">
        <v>21</v>
      </c>
      <c r="L275" s="9">
        <v>75</v>
      </c>
      <c r="M275" s="9">
        <v>36</v>
      </c>
      <c r="N275" s="10">
        <v>25.599999999999998</v>
      </c>
      <c r="O275" s="13">
        <v>1</v>
      </c>
      <c r="P275" s="13"/>
      <c r="Q275" s="10">
        <f>P275*N275</f>
        <v>0</v>
      </c>
    </row>
    <row r="276" spans="2:17" ht="144.94999999999999" customHeight="1" x14ac:dyDescent="0.25">
      <c r="B276" s="1" t="s">
        <v>13</v>
      </c>
      <c r="C276" s="1" t="s">
        <v>556</v>
      </c>
      <c r="D276" s="1" t="s">
        <v>548</v>
      </c>
      <c r="E276" s="1" t="s">
        <v>539</v>
      </c>
      <c r="F276" s="1"/>
      <c r="G276" s="1" t="s">
        <v>51</v>
      </c>
      <c r="H276" s="1" t="s">
        <v>52</v>
      </c>
      <c r="I276" s="1" t="s">
        <v>540</v>
      </c>
      <c r="J276" s="1" t="s">
        <v>557</v>
      </c>
      <c r="K276" s="1" t="s">
        <v>21</v>
      </c>
      <c r="L276" s="9">
        <v>75</v>
      </c>
      <c r="M276" s="9">
        <v>36</v>
      </c>
      <c r="N276" s="10">
        <v>25.599999999999998</v>
      </c>
      <c r="O276" s="13">
        <v>23</v>
      </c>
      <c r="P276" s="13"/>
      <c r="Q276" s="10">
        <f>P276*N276</f>
        <v>0</v>
      </c>
    </row>
    <row r="277" spans="2:17" ht="144.94999999999999" customHeight="1" x14ac:dyDescent="0.25">
      <c r="B277" s="1" t="s">
        <v>13</v>
      </c>
      <c r="C277" s="1" t="s">
        <v>558</v>
      </c>
      <c r="D277" s="1" t="s">
        <v>548</v>
      </c>
      <c r="E277" s="1" t="s">
        <v>539</v>
      </c>
      <c r="F277" s="1"/>
      <c r="G277" s="1" t="s">
        <v>51</v>
      </c>
      <c r="H277" s="1" t="s">
        <v>52</v>
      </c>
      <c r="I277" s="1" t="s">
        <v>540</v>
      </c>
      <c r="J277" s="1" t="s">
        <v>559</v>
      </c>
      <c r="K277" s="1" t="s">
        <v>21</v>
      </c>
      <c r="L277" s="9">
        <v>75</v>
      </c>
      <c r="M277" s="9">
        <v>36</v>
      </c>
      <c r="N277" s="10">
        <v>25.599999999999998</v>
      </c>
      <c r="O277" s="13">
        <v>54</v>
      </c>
      <c r="P277" s="13"/>
      <c r="Q277" s="10">
        <f>P277*N277</f>
        <v>0</v>
      </c>
    </row>
    <row r="278" spans="2:17" ht="144.94999999999999" customHeight="1" x14ac:dyDescent="0.25">
      <c r="B278" s="1" t="s">
        <v>13</v>
      </c>
      <c r="C278" s="1" t="s">
        <v>560</v>
      </c>
      <c r="D278" s="1" t="s">
        <v>548</v>
      </c>
      <c r="E278" s="1" t="s">
        <v>539</v>
      </c>
      <c r="F278" s="1"/>
      <c r="G278" s="1" t="s">
        <v>51</v>
      </c>
      <c r="H278" s="1" t="s">
        <v>52</v>
      </c>
      <c r="I278" s="1" t="s">
        <v>540</v>
      </c>
      <c r="J278" s="1" t="s">
        <v>561</v>
      </c>
      <c r="K278" s="1" t="s">
        <v>21</v>
      </c>
      <c r="L278" s="9">
        <v>75</v>
      </c>
      <c r="M278" s="9">
        <v>36</v>
      </c>
      <c r="N278" s="10">
        <v>25.599999999999998</v>
      </c>
      <c r="O278" s="13">
        <v>33</v>
      </c>
      <c r="P278" s="13"/>
      <c r="Q278" s="10">
        <f>P278*N278</f>
        <v>0</v>
      </c>
    </row>
    <row r="279" spans="2:17" ht="144.94999999999999" customHeight="1" x14ac:dyDescent="0.25">
      <c r="B279" s="1" t="s">
        <v>13</v>
      </c>
      <c r="C279" s="1" t="s">
        <v>562</v>
      </c>
      <c r="D279" s="1" t="s">
        <v>563</v>
      </c>
      <c r="E279" s="1" t="s">
        <v>539</v>
      </c>
      <c r="F279" s="1"/>
      <c r="G279" s="1" t="s">
        <v>17</v>
      </c>
      <c r="H279" s="1" t="s">
        <v>18</v>
      </c>
      <c r="I279" s="1" t="s">
        <v>540</v>
      </c>
      <c r="J279" s="1">
        <v>100</v>
      </c>
      <c r="K279" s="1" t="s">
        <v>21</v>
      </c>
      <c r="L279" s="9">
        <v>75</v>
      </c>
      <c r="M279" s="9">
        <v>36</v>
      </c>
      <c r="N279" s="10">
        <v>25.599999999999998</v>
      </c>
      <c r="O279" s="13">
        <v>78</v>
      </c>
      <c r="P279" s="13"/>
      <c r="Q279" s="10">
        <f>P279*N279</f>
        <v>0</v>
      </c>
    </row>
    <row r="280" spans="2:17" ht="144.94999999999999" customHeight="1" x14ac:dyDescent="0.25">
      <c r="B280" s="1" t="s">
        <v>13</v>
      </c>
      <c r="C280" s="1" t="s">
        <v>564</v>
      </c>
      <c r="D280" s="1" t="s">
        <v>563</v>
      </c>
      <c r="E280" s="1" t="s">
        <v>539</v>
      </c>
      <c r="F280" s="1"/>
      <c r="G280" s="1" t="s">
        <v>17</v>
      </c>
      <c r="H280" s="1" t="s">
        <v>18</v>
      </c>
      <c r="I280" s="1" t="s">
        <v>540</v>
      </c>
      <c r="J280" s="1">
        <v>105</v>
      </c>
      <c r="K280" s="1" t="s">
        <v>21</v>
      </c>
      <c r="L280" s="9">
        <v>75</v>
      </c>
      <c r="M280" s="9">
        <v>36</v>
      </c>
      <c r="N280" s="10">
        <v>25.599999999999998</v>
      </c>
      <c r="O280" s="13">
        <v>55</v>
      </c>
      <c r="P280" s="13"/>
      <c r="Q280" s="10">
        <f>P280*N280</f>
        <v>0</v>
      </c>
    </row>
    <row r="281" spans="2:17" ht="144.94999999999999" customHeight="1" x14ac:dyDescent="0.25">
      <c r="B281" s="1" t="s">
        <v>13</v>
      </c>
      <c r="C281" s="1" t="s">
        <v>565</v>
      </c>
      <c r="D281" s="1" t="s">
        <v>563</v>
      </c>
      <c r="E281" s="1" t="s">
        <v>539</v>
      </c>
      <c r="F281" s="1"/>
      <c r="G281" s="1" t="s">
        <v>17</v>
      </c>
      <c r="H281" s="1" t="s">
        <v>18</v>
      </c>
      <c r="I281" s="1" t="s">
        <v>540</v>
      </c>
      <c r="J281" s="1">
        <v>110</v>
      </c>
      <c r="K281" s="1" t="s">
        <v>21</v>
      </c>
      <c r="L281" s="9">
        <v>75</v>
      </c>
      <c r="M281" s="9">
        <v>36</v>
      </c>
      <c r="N281" s="10">
        <v>25.599999999999998</v>
      </c>
      <c r="O281" s="13">
        <v>6</v>
      </c>
      <c r="P281" s="13"/>
      <c r="Q281" s="10">
        <f>P281*N281</f>
        <v>0</v>
      </c>
    </row>
    <row r="282" spans="2:17" ht="144.94999999999999" customHeight="1" x14ac:dyDescent="0.25">
      <c r="B282" s="1" t="s">
        <v>13</v>
      </c>
      <c r="C282" s="1" t="s">
        <v>566</v>
      </c>
      <c r="D282" s="1" t="s">
        <v>563</v>
      </c>
      <c r="E282" s="1" t="s">
        <v>539</v>
      </c>
      <c r="F282" s="1"/>
      <c r="G282" s="1" t="s">
        <v>17</v>
      </c>
      <c r="H282" s="1" t="s">
        <v>18</v>
      </c>
      <c r="I282" s="1" t="s">
        <v>540</v>
      </c>
      <c r="J282" s="1">
        <v>80</v>
      </c>
      <c r="K282" s="1" t="s">
        <v>21</v>
      </c>
      <c r="L282" s="9">
        <v>75</v>
      </c>
      <c r="M282" s="9">
        <v>36</v>
      </c>
      <c r="N282" s="10">
        <v>25.599999999999998</v>
      </c>
      <c r="O282" s="13">
        <v>25</v>
      </c>
      <c r="P282" s="13"/>
      <c r="Q282" s="10">
        <f>P282*N282</f>
        <v>0</v>
      </c>
    </row>
    <row r="283" spans="2:17" ht="144.94999999999999" customHeight="1" x14ac:dyDescent="0.25">
      <c r="B283" s="1" t="s">
        <v>13</v>
      </c>
      <c r="C283" s="1" t="s">
        <v>567</v>
      </c>
      <c r="D283" s="1" t="s">
        <v>563</v>
      </c>
      <c r="E283" s="1" t="s">
        <v>539</v>
      </c>
      <c r="F283" s="1"/>
      <c r="G283" s="1" t="s">
        <v>17</v>
      </c>
      <c r="H283" s="1" t="s">
        <v>18</v>
      </c>
      <c r="I283" s="1" t="s">
        <v>540</v>
      </c>
      <c r="J283" s="1">
        <v>85</v>
      </c>
      <c r="K283" s="1" t="s">
        <v>21</v>
      </c>
      <c r="L283" s="9">
        <v>75</v>
      </c>
      <c r="M283" s="9">
        <v>36</v>
      </c>
      <c r="N283" s="10">
        <v>25.599999999999998</v>
      </c>
      <c r="O283" s="13">
        <v>93</v>
      </c>
      <c r="P283" s="13"/>
      <c r="Q283" s="10">
        <f>P283*N283</f>
        <v>0</v>
      </c>
    </row>
    <row r="284" spans="2:17" ht="144.94999999999999" customHeight="1" x14ac:dyDescent="0.25">
      <c r="B284" s="1" t="s">
        <v>13</v>
      </c>
      <c r="C284" s="1" t="s">
        <v>568</v>
      </c>
      <c r="D284" s="1" t="s">
        <v>563</v>
      </c>
      <c r="E284" s="1" t="s">
        <v>539</v>
      </c>
      <c r="F284" s="1"/>
      <c r="G284" s="1" t="s">
        <v>17</v>
      </c>
      <c r="H284" s="1" t="s">
        <v>18</v>
      </c>
      <c r="I284" s="1" t="s">
        <v>540</v>
      </c>
      <c r="J284" s="1">
        <v>90</v>
      </c>
      <c r="K284" s="1" t="s">
        <v>21</v>
      </c>
      <c r="L284" s="9">
        <v>75</v>
      </c>
      <c r="M284" s="9">
        <v>36</v>
      </c>
      <c r="N284" s="10">
        <v>25.599999999999998</v>
      </c>
      <c r="O284" s="13">
        <v>167</v>
      </c>
      <c r="P284" s="13"/>
      <c r="Q284" s="10">
        <f>P284*N284</f>
        <v>0</v>
      </c>
    </row>
    <row r="285" spans="2:17" ht="144.94999999999999" customHeight="1" x14ac:dyDescent="0.25">
      <c r="B285" s="1" t="s">
        <v>13</v>
      </c>
      <c r="C285" s="1" t="s">
        <v>569</v>
      </c>
      <c r="D285" s="1" t="s">
        <v>563</v>
      </c>
      <c r="E285" s="1" t="s">
        <v>539</v>
      </c>
      <c r="F285" s="1"/>
      <c r="G285" s="1" t="s">
        <v>17</v>
      </c>
      <c r="H285" s="1" t="s">
        <v>18</v>
      </c>
      <c r="I285" s="1" t="s">
        <v>540</v>
      </c>
      <c r="J285" s="1">
        <v>95</v>
      </c>
      <c r="K285" s="1" t="s">
        <v>21</v>
      </c>
      <c r="L285" s="9">
        <v>75</v>
      </c>
      <c r="M285" s="9">
        <v>36</v>
      </c>
      <c r="N285" s="10">
        <v>25.599999999999998</v>
      </c>
      <c r="O285" s="13">
        <v>161</v>
      </c>
      <c r="P285" s="13"/>
      <c r="Q285" s="10">
        <f>P285*N285</f>
        <v>0</v>
      </c>
    </row>
    <row r="286" spans="2:17" ht="144.94999999999999" customHeight="1" x14ac:dyDescent="0.25">
      <c r="B286" s="1" t="s">
        <v>13</v>
      </c>
      <c r="C286" s="1" t="s">
        <v>570</v>
      </c>
      <c r="D286" s="1" t="s">
        <v>571</v>
      </c>
      <c r="E286" s="1" t="s">
        <v>572</v>
      </c>
      <c r="F286" s="1"/>
      <c r="G286" s="1" t="s">
        <v>27</v>
      </c>
      <c r="H286" s="1" t="s">
        <v>28</v>
      </c>
      <c r="I286" s="1" t="s">
        <v>573</v>
      </c>
      <c r="J286" s="1" t="s">
        <v>549</v>
      </c>
      <c r="K286" s="1" t="s">
        <v>21</v>
      </c>
      <c r="L286" s="9">
        <v>100</v>
      </c>
      <c r="M286" s="9">
        <v>48</v>
      </c>
      <c r="N286" s="10">
        <v>32.799999999999997</v>
      </c>
      <c r="O286" s="13">
        <v>3</v>
      </c>
      <c r="P286" s="13"/>
      <c r="Q286" s="10">
        <f>P286*N286</f>
        <v>0</v>
      </c>
    </row>
    <row r="287" spans="2:17" ht="144.94999999999999" customHeight="1" x14ac:dyDescent="0.25">
      <c r="B287" s="1" t="s">
        <v>13</v>
      </c>
      <c r="C287" s="1" t="s">
        <v>574</v>
      </c>
      <c r="D287" s="1" t="s">
        <v>571</v>
      </c>
      <c r="E287" s="1" t="s">
        <v>572</v>
      </c>
      <c r="F287" s="1"/>
      <c r="G287" s="1" t="s">
        <v>27</v>
      </c>
      <c r="H287" s="1" t="s">
        <v>28</v>
      </c>
      <c r="I287" s="1" t="s">
        <v>573</v>
      </c>
      <c r="J287" s="1" t="s">
        <v>551</v>
      </c>
      <c r="K287" s="1" t="s">
        <v>21</v>
      </c>
      <c r="L287" s="9">
        <v>100</v>
      </c>
      <c r="M287" s="9">
        <v>48</v>
      </c>
      <c r="N287" s="10">
        <v>32.799999999999997</v>
      </c>
      <c r="O287" s="13">
        <v>1</v>
      </c>
      <c r="P287" s="13"/>
      <c r="Q287" s="10">
        <f>P287*N287</f>
        <v>0</v>
      </c>
    </row>
    <row r="288" spans="2:17" ht="144.94999999999999" customHeight="1" x14ac:dyDescent="0.25">
      <c r="B288" s="1" t="s">
        <v>13</v>
      </c>
      <c r="C288" s="1" t="s">
        <v>575</v>
      </c>
      <c r="D288" s="1" t="s">
        <v>571</v>
      </c>
      <c r="E288" s="1" t="s">
        <v>572</v>
      </c>
      <c r="F288" s="1"/>
      <c r="G288" s="1" t="s">
        <v>27</v>
      </c>
      <c r="H288" s="1" t="s">
        <v>28</v>
      </c>
      <c r="I288" s="1" t="s">
        <v>573</v>
      </c>
      <c r="J288" s="1" t="s">
        <v>553</v>
      </c>
      <c r="K288" s="1" t="s">
        <v>21</v>
      </c>
      <c r="L288" s="9">
        <v>100</v>
      </c>
      <c r="M288" s="9">
        <v>48</v>
      </c>
      <c r="N288" s="10">
        <v>32.799999999999997</v>
      </c>
      <c r="O288" s="13">
        <v>1</v>
      </c>
      <c r="P288" s="13"/>
      <c r="Q288" s="10">
        <f>P288*N288</f>
        <v>0</v>
      </c>
    </row>
    <row r="289" spans="2:17" ht="144.94999999999999" customHeight="1" x14ac:dyDescent="0.25">
      <c r="B289" s="1" t="s">
        <v>13</v>
      </c>
      <c r="C289" s="1" t="s">
        <v>576</v>
      </c>
      <c r="D289" s="1" t="s">
        <v>571</v>
      </c>
      <c r="E289" s="1" t="s">
        <v>572</v>
      </c>
      <c r="F289" s="1"/>
      <c r="G289" s="1" t="s">
        <v>27</v>
      </c>
      <c r="H289" s="1" t="s">
        <v>28</v>
      </c>
      <c r="I289" s="1" t="s">
        <v>573</v>
      </c>
      <c r="J289" s="1" t="s">
        <v>555</v>
      </c>
      <c r="K289" s="1" t="s">
        <v>21</v>
      </c>
      <c r="L289" s="9">
        <v>100</v>
      </c>
      <c r="M289" s="9">
        <v>48</v>
      </c>
      <c r="N289" s="10">
        <v>32.799999999999997</v>
      </c>
      <c r="O289" s="13">
        <v>1</v>
      </c>
      <c r="P289" s="13"/>
      <c r="Q289" s="10">
        <f>P289*N289</f>
        <v>0</v>
      </c>
    </row>
    <row r="290" spans="2:17" ht="144.94999999999999" customHeight="1" x14ac:dyDescent="0.25">
      <c r="B290" s="1" t="s">
        <v>13</v>
      </c>
      <c r="C290" s="1" t="s">
        <v>577</v>
      </c>
      <c r="D290" s="1" t="s">
        <v>571</v>
      </c>
      <c r="E290" s="1" t="s">
        <v>572</v>
      </c>
      <c r="F290" s="1"/>
      <c r="G290" s="1" t="s">
        <v>27</v>
      </c>
      <c r="H290" s="1" t="s">
        <v>28</v>
      </c>
      <c r="I290" s="1" t="s">
        <v>573</v>
      </c>
      <c r="J290" s="1" t="s">
        <v>557</v>
      </c>
      <c r="K290" s="1" t="s">
        <v>21</v>
      </c>
      <c r="L290" s="9">
        <v>100</v>
      </c>
      <c r="M290" s="9">
        <v>48</v>
      </c>
      <c r="N290" s="10">
        <v>32.799999999999997</v>
      </c>
      <c r="O290" s="13">
        <v>6</v>
      </c>
      <c r="P290" s="13"/>
      <c r="Q290" s="10">
        <f>P290*N290</f>
        <v>0</v>
      </c>
    </row>
    <row r="291" spans="2:17" ht="144.94999999999999" customHeight="1" x14ac:dyDescent="0.25">
      <c r="B291" s="1" t="s">
        <v>13</v>
      </c>
      <c r="C291" s="1" t="s">
        <v>578</v>
      </c>
      <c r="D291" s="1" t="s">
        <v>571</v>
      </c>
      <c r="E291" s="1" t="s">
        <v>572</v>
      </c>
      <c r="F291" s="1"/>
      <c r="G291" s="1" t="s">
        <v>27</v>
      </c>
      <c r="H291" s="1" t="s">
        <v>28</v>
      </c>
      <c r="I291" s="1" t="s">
        <v>573</v>
      </c>
      <c r="J291" s="1" t="s">
        <v>559</v>
      </c>
      <c r="K291" s="1" t="s">
        <v>21</v>
      </c>
      <c r="L291" s="9">
        <v>100</v>
      </c>
      <c r="M291" s="9">
        <v>48</v>
      </c>
      <c r="N291" s="10">
        <v>32.799999999999997</v>
      </c>
      <c r="O291" s="13">
        <v>16</v>
      </c>
      <c r="P291" s="13"/>
      <c r="Q291" s="10">
        <f>P291*N291</f>
        <v>0</v>
      </c>
    </row>
    <row r="292" spans="2:17" ht="144.94999999999999" customHeight="1" x14ac:dyDescent="0.25">
      <c r="B292" s="1" t="s">
        <v>13</v>
      </c>
      <c r="C292" s="1" t="s">
        <v>579</v>
      </c>
      <c r="D292" s="1" t="s">
        <v>571</v>
      </c>
      <c r="E292" s="1" t="s">
        <v>572</v>
      </c>
      <c r="F292" s="1"/>
      <c r="G292" s="1" t="s">
        <v>27</v>
      </c>
      <c r="H292" s="1" t="s">
        <v>28</v>
      </c>
      <c r="I292" s="1" t="s">
        <v>573</v>
      </c>
      <c r="J292" s="1" t="s">
        <v>561</v>
      </c>
      <c r="K292" s="1" t="s">
        <v>21</v>
      </c>
      <c r="L292" s="9">
        <v>100</v>
      </c>
      <c r="M292" s="9">
        <v>48</v>
      </c>
      <c r="N292" s="10">
        <v>32.799999999999997</v>
      </c>
      <c r="O292" s="13">
        <v>11</v>
      </c>
      <c r="P292" s="13"/>
      <c r="Q292" s="10">
        <f>P292*N292</f>
        <v>0</v>
      </c>
    </row>
    <row r="293" spans="2:17" ht="144.94999999999999" customHeight="1" x14ac:dyDescent="0.25">
      <c r="B293" s="1" t="s">
        <v>13</v>
      </c>
      <c r="C293" s="1" t="s">
        <v>580</v>
      </c>
      <c r="D293" s="1" t="s">
        <v>581</v>
      </c>
      <c r="E293" s="1" t="s">
        <v>572</v>
      </c>
      <c r="F293" s="1"/>
      <c r="G293" s="1" t="s">
        <v>17</v>
      </c>
      <c r="H293" s="1" t="s">
        <v>18</v>
      </c>
      <c r="I293" s="1" t="s">
        <v>573</v>
      </c>
      <c r="J293" s="1" t="s">
        <v>549</v>
      </c>
      <c r="K293" s="1" t="s">
        <v>21</v>
      </c>
      <c r="L293" s="9">
        <v>100</v>
      </c>
      <c r="M293" s="9">
        <v>48</v>
      </c>
      <c r="N293" s="10">
        <v>32.799999999999997</v>
      </c>
      <c r="O293" s="13">
        <v>3</v>
      </c>
      <c r="P293" s="13"/>
      <c r="Q293" s="10">
        <f>P293*N293</f>
        <v>0</v>
      </c>
    </row>
    <row r="294" spans="2:17" ht="144.94999999999999" customHeight="1" x14ac:dyDescent="0.25">
      <c r="B294" s="1" t="s">
        <v>13</v>
      </c>
      <c r="C294" s="1" t="s">
        <v>582</v>
      </c>
      <c r="D294" s="1" t="s">
        <v>581</v>
      </c>
      <c r="E294" s="1" t="s">
        <v>572</v>
      </c>
      <c r="F294" s="1"/>
      <c r="G294" s="1" t="s">
        <v>17</v>
      </c>
      <c r="H294" s="1" t="s">
        <v>18</v>
      </c>
      <c r="I294" s="1" t="s">
        <v>573</v>
      </c>
      <c r="J294" s="1" t="s">
        <v>551</v>
      </c>
      <c r="K294" s="1" t="s">
        <v>21</v>
      </c>
      <c r="L294" s="9">
        <v>100</v>
      </c>
      <c r="M294" s="9">
        <v>48</v>
      </c>
      <c r="N294" s="10">
        <v>32.799999999999997</v>
      </c>
      <c r="O294" s="13">
        <v>1</v>
      </c>
      <c r="P294" s="13"/>
      <c r="Q294" s="10">
        <f>P294*N294</f>
        <v>0</v>
      </c>
    </row>
    <row r="295" spans="2:17" ht="144.94999999999999" customHeight="1" x14ac:dyDescent="0.25">
      <c r="B295" s="1" t="s">
        <v>13</v>
      </c>
      <c r="C295" s="1" t="s">
        <v>583</v>
      </c>
      <c r="D295" s="1" t="s">
        <v>581</v>
      </c>
      <c r="E295" s="1" t="s">
        <v>572</v>
      </c>
      <c r="F295" s="1"/>
      <c r="G295" s="1" t="s">
        <v>17</v>
      </c>
      <c r="H295" s="1" t="s">
        <v>18</v>
      </c>
      <c r="I295" s="1" t="s">
        <v>573</v>
      </c>
      <c r="J295" s="1" t="s">
        <v>553</v>
      </c>
      <c r="K295" s="1" t="s">
        <v>21</v>
      </c>
      <c r="L295" s="9">
        <v>100</v>
      </c>
      <c r="M295" s="9">
        <v>48</v>
      </c>
      <c r="N295" s="10">
        <v>32.799999999999997</v>
      </c>
      <c r="O295" s="13">
        <v>1</v>
      </c>
      <c r="P295" s="13"/>
      <c r="Q295" s="10">
        <f>P295*N295</f>
        <v>0</v>
      </c>
    </row>
    <row r="296" spans="2:17" ht="144.94999999999999" customHeight="1" x14ac:dyDescent="0.25">
      <c r="B296" s="1" t="s">
        <v>13</v>
      </c>
      <c r="C296" s="1" t="s">
        <v>584</v>
      </c>
      <c r="D296" s="1" t="s">
        <v>581</v>
      </c>
      <c r="E296" s="1" t="s">
        <v>572</v>
      </c>
      <c r="F296" s="1"/>
      <c r="G296" s="1" t="s">
        <v>17</v>
      </c>
      <c r="H296" s="1" t="s">
        <v>18</v>
      </c>
      <c r="I296" s="1" t="s">
        <v>573</v>
      </c>
      <c r="J296" s="1" t="s">
        <v>557</v>
      </c>
      <c r="K296" s="1" t="s">
        <v>21</v>
      </c>
      <c r="L296" s="9">
        <v>100</v>
      </c>
      <c r="M296" s="9">
        <v>48</v>
      </c>
      <c r="N296" s="10">
        <v>32.799999999999997</v>
      </c>
      <c r="O296" s="13">
        <v>6</v>
      </c>
      <c r="P296" s="13"/>
      <c r="Q296" s="10">
        <f>P296*N296</f>
        <v>0</v>
      </c>
    </row>
    <row r="297" spans="2:17" ht="144.94999999999999" customHeight="1" x14ac:dyDescent="0.25">
      <c r="B297" s="1" t="s">
        <v>13</v>
      </c>
      <c r="C297" s="1" t="s">
        <v>585</v>
      </c>
      <c r="D297" s="1" t="s">
        <v>581</v>
      </c>
      <c r="E297" s="1" t="s">
        <v>572</v>
      </c>
      <c r="F297" s="1"/>
      <c r="G297" s="1" t="s">
        <v>17</v>
      </c>
      <c r="H297" s="1" t="s">
        <v>18</v>
      </c>
      <c r="I297" s="1" t="s">
        <v>573</v>
      </c>
      <c r="J297" s="1" t="s">
        <v>559</v>
      </c>
      <c r="K297" s="1" t="s">
        <v>21</v>
      </c>
      <c r="L297" s="9">
        <v>100</v>
      </c>
      <c r="M297" s="9">
        <v>48</v>
      </c>
      <c r="N297" s="10">
        <v>32.799999999999997</v>
      </c>
      <c r="O297" s="13">
        <v>16</v>
      </c>
      <c r="P297" s="13"/>
      <c r="Q297" s="10">
        <f>P297*N297</f>
        <v>0</v>
      </c>
    </row>
    <row r="298" spans="2:17" ht="144.94999999999999" customHeight="1" x14ac:dyDescent="0.25">
      <c r="B298" s="1" t="s">
        <v>13</v>
      </c>
      <c r="C298" s="1" t="s">
        <v>586</v>
      </c>
      <c r="D298" s="1" t="s">
        <v>581</v>
      </c>
      <c r="E298" s="1" t="s">
        <v>572</v>
      </c>
      <c r="F298" s="1"/>
      <c r="G298" s="1" t="s">
        <v>17</v>
      </c>
      <c r="H298" s="1" t="s">
        <v>18</v>
      </c>
      <c r="I298" s="1" t="s">
        <v>573</v>
      </c>
      <c r="J298" s="1" t="s">
        <v>561</v>
      </c>
      <c r="K298" s="1" t="s">
        <v>21</v>
      </c>
      <c r="L298" s="9">
        <v>100</v>
      </c>
      <c r="M298" s="9">
        <v>48</v>
      </c>
      <c r="N298" s="10">
        <v>32.799999999999997</v>
      </c>
      <c r="O298" s="13">
        <v>11</v>
      </c>
      <c r="P298" s="13"/>
      <c r="Q298" s="10">
        <f>P298*N298</f>
        <v>0</v>
      </c>
    </row>
    <row r="299" spans="2:17" ht="144.94999999999999" customHeight="1" x14ac:dyDescent="0.25">
      <c r="B299" s="1" t="s">
        <v>13</v>
      </c>
      <c r="C299" s="1" t="s">
        <v>587</v>
      </c>
      <c r="D299" s="1" t="s">
        <v>588</v>
      </c>
      <c r="E299" s="1" t="s">
        <v>589</v>
      </c>
      <c r="F299" s="1"/>
      <c r="G299" s="1" t="s">
        <v>27</v>
      </c>
      <c r="H299" s="1" t="s">
        <v>28</v>
      </c>
      <c r="I299" s="1" t="s">
        <v>590</v>
      </c>
      <c r="J299" s="1" t="s">
        <v>549</v>
      </c>
      <c r="K299" s="1" t="s">
        <v>21</v>
      </c>
      <c r="L299" s="9">
        <v>85</v>
      </c>
      <c r="M299" s="9">
        <v>40</v>
      </c>
      <c r="N299" s="10">
        <v>28</v>
      </c>
      <c r="O299" s="13">
        <v>13</v>
      </c>
      <c r="P299" s="13"/>
      <c r="Q299" s="10">
        <f>P299*N299</f>
        <v>0</v>
      </c>
    </row>
    <row r="300" spans="2:17" ht="144.94999999999999" customHeight="1" x14ac:dyDescent="0.25">
      <c r="B300" s="1" t="s">
        <v>13</v>
      </c>
      <c r="C300" s="1" t="s">
        <v>591</v>
      </c>
      <c r="D300" s="1" t="s">
        <v>588</v>
      </c>
      <c r="E300" s="1" t="s">
        <v>589</v>
      </c>
      <c r="F300" s="1"/>
      <c r="G300" s="1" t="s">
        <v>27</v>
      </c>
      <c r="H300" s="1" t="s">
        <v>28</v>
      </c>
      <c r="I300" s="1" t="s">
        <v>590</v>
      </c>
      <c r="J300" s="1" t="s">
        <v>551</v>
      </c>
      <c r="K300" s="1" t="s">
        <v>21</v>
      </c>
      <c r="L300" s="9">
        <v>85</v>
      </c>
      <c r="M300" s="9">
        <v>40</v>
      </c>
      <c r="N300" s="10">
        <v>28</v>
      </c>
      <c r="O300" s="13">
        <v>2</v>
      </c>
      <c r="P300" s="13"/>
      <c r="Q300" s="10">
        <f>P300*N300</f>
        <v>0</v>
      </c>
    </row>
    <row r="301" spans="2:17" ht="144.94999999999999" customHeight="1" x14ac:dyDescent="0.25">
      <c r="B301" s="1" t="s">
        <v>13</v>
      </c>
      <c r="C301" s="1" t="s">
        <v>592</v>
      </c>
      <c r="D301" s="1" t="s">
        <v>588</v>
      </c>
      <c r="E301" s="1" t="s">
        <v>589</v>
      </c>
      <c r="F301" s="1"/>
      <c r="G301" s="1" t="s">
        <v>27</v>
      </c>
      <c r="H301" s="1" t="s">
        <v>28</v>
      </c>
      <c r="I301" s="1" t="s">
        <v>590</v>
      </c>
      <c r="J301" s="1" t="s">
        <v>553</v>
      </c>
      <c r="K301" s="1" t="s">
        <v>21</v>
      </c>
      <c r="L301" s="9">
        <v>85</v>
      </c>
      <c r="M301" s="9">
        <v>40</v>
      </c>
      <c r="N301" s="10">
        <v>28</v>
      </c>
      <c r="O301" s="13">
        <v>2</v>
      </c>
      <c r="P301" s="13"/>
      <c r="Q301" s="10">
        <f>P301*N301</f>
        <v>0</v>
      </c>
    </row>
    <row r="302" spans="2:17" ht="144.94999999999999" customHeight="1" x14ac:dyDescent="0.25">
      <c r="B302" s="1" t="s">
        <v>13</v>
      </c>
      <c r="C302" s="1" t="s">
        <v>593</v>
      </c>
      <c r="D302" s="1" t="s">
        <v>588</v>
      </c>
      <c r="E302" s="1" t="s">
        <v>589</v>
      </c>
      <c r="F302" s="1"/>
      <c r="G302" s="1" t="s">
        <v>27</v>
      </c>
      <c r="H302" s="1" t="s">
        <v>28</v>
      </c>
      <c r="I302" s="1" t="s">
        <v>590</v>
      </c>
      <c r="J302" s="1" t="s">
        <v>555</v>
      </c>
      <c r="K302" s="1" t="s">
        <v>21</v>
      </c>
      <c r="L302" s="9">
        <v>85</v>
      </c>
      <c r="M302" s="9">
        <v>40</v>
      </c>
      <c r="N302" s="10">
        <v>28</v>
      </c>
      <c r="O302" s="13">
        <v>6</v>
      </c>
      <c r="P302" s="13"/>
      <c r="Q302" s="10">
        <f>P302*N302</f>
        <v>0</v>
      </c>
    </row>
    <row r="303" spans="2:17" ht="144.94999999999999" customHeight="1" x14ac:dyDescent="0.25">
      <c r="B303" s="1" t="s">
        <v>13</v>
      </c>
      <c r="C303" s="1" t="s">
        <v>594</v>
      </c>
      <c r="D303" s="1" t="s">
        <v>588</v>
      </c>
      <c r="E303" s="1" t="s">
        <v>589</v>
      </c>
      <c r="F303" s="1"/>
      <c r="G303" s="1" t="s">
        <v>27</v>
      </c>
      <c r="H303" s="1" t="s">
        <v>28</v>
      </c>
      <c r="I303" s="1" t="s">
        <v>590</v>
      </c>
      <c r="J303" s="1" t="s">
        <v>557</v>
      </c>
      <c r="K303" s="1" t="s">
        <v>21</v>
      </c>
      <c r="L303" s="9">
        <v>85</v>
      </c>
      <c r="M303" s="9">
        <v>40</v>
      </c>
      <c r="N303" s="10">
        <v>28</v>
      </c>
      <c r="O303" s="13">
        <v>35</v>
      </c>
      <c r="P303" s="13"/>
      <c r="Q303" s="10">
        <f>P303*N303</f>
        <v>0</v>
      </c>
    </row>
    <row r="304" spans="2:17" ht="144.94999999999999" customHeight="1" x14ac:dyDescent="0.25">
      <c r="B304" s="1" t="s">
        <v>13</v>
      </c>
      <c r="C304" s="1" t="s">
        <v>595</v>
      </c>
      <c r="D304" s="1" t="s">
        <v>588</v>
      </c>
      <c r="E304" s="1" t="s">
        <v>589</v>
      </c>
      <c r="F304" s="1"/>
      <c r="G304" s="1" t="s">
        <v>27</v>
      </c>
      <c r="H304" s="1" t="s">
        <v>28</v>
      </c>
      <c r="I304" s="1" t="s">
        <v>590</v>
      </c>
      <c r="J304" s="1" t="s">
        <v>559</v>
      </c>
      <c r="K304" s="1" t="s">
        <v>21</v>
      </c>
      <c r="L304" s="9">
        <v>85</v>
      </c>
      <c r="M304" s="9">
        <v>40</v>
      </c>
      <c r="N304" s="10">
        <v>28</v>
      </c>
      <c r="O304" s="13">
        <v>93</v>
      </c>
      <c r="P304" s="13"/>
      <c r="Q304" s="10">
        <f>P304*N304</f>
        <v>0</v>
      </c>
    </row>
    <row r="305" spans="2:17" ht="144.94999999999999" customHeight="1" x14ac:dyDescent="0.25">
      <c r="B305" s="1" t="s">
        <v>13</v>
      </c>
      <c r="C305" s="1" t="s">
        <v>596</v>
      </c>
      <c r="D305" s="1" t="s">
        <v>588</v>
      </c>
      <c r="E305" s="1" t="s">
        <v>589</v>
      </c>
      <c r="F305" s="1"/>
      <c r="G305" s="1" t="s">
        <v>27</v>
      </c>
      <c r="H305" s="1" t="s">
        <v>28</v>
      </c>
      <c r="I305" s="1" t="s">
        <v>590</v>
      </c>
      <c r="J305" s="1" t="s">
        <v>561</v>
      </c>
      <c r="K305" s="1" t="s">
        <v>21</v>
      </c>
      <c r="L305" s="9">
        <v>85</v>
      </c>
      <c r="M305" s="9">
        <v>40</v>
      </c>
      <c r="N305" s="10">
        <v>28</v>
      </c>
      <c r="O305" s="13">
        <v>56</v>
      </c>
      <c r="P305" s="13"/>
      <c r="Q305" s="10">
        <f>P305*N305</f>
        <v>0</v>
      </c>
    </row>
    <row r="306" spans="2:17" ht="144.94999999999999" customHeight="1" x14ac:dyDescent="0.25">
      <c r="B306" s="1" t="s">
        <v>13</v>
      </c>
      <c r="C306" s="1" t="s">
        <v>597</v>
      </c>
      <c r="D306" s="1" t="s">
        <v>598</v>
      </c>
      <c r="E306" s="1" t="s">
        <v>589</v>
      </c>
      <c r="F306" s="1"/>
      <c r="G306" s="1" t="s">
        <v>17</v>
      </c>
      <c r="H306" s="1" t="s">
        <v>18</v>
      </c>
      <c r="I306" s="1" t="s">
        <v>590</v>
      </c>
      <c r="J306" s="1" t="s">
        <v>549</v>
      </c>
      <c r="K306" s="1" t="s">
        <v>21</v>
      </c>
      <c r="L306" s="9">
        <v>85</v>
      </c>
      <c r="M306" s="9">
        <v>40</v>
      </c>
      <c r="N306" s="10">
        <v>28</v>
      </c>
      <c r="O306" s="13">
        <v>13</v>
      </c>
      <c r="P306" s="13"/>
      <c r="Q306" s="10">
        <f>P306*N306</f>
        <v>0</v>
      </c>
    </row>
    <row r="307" spans="2:17" ht="144.94999999999999" customHeight="1" x14ac:dyDescent="0.25">
      <c r="B307" s="1" t="s">
        <v>13</v>
      </c>
      <c r="C307" s="1" t="s">
        <v>599</v>
      </c>
      <c r="D307" s="1" t="s">
        <v>598</v>
      </c>
      <c r="E307" s="1" t="s">
        <v>589</v>
      </c>
      <c r="F307" s="1"/>
      <c r="G307" s="1" t="s">
        <v>17</v>
      </c>
      <c r="H307" s="1" t="s">
        <v>18</v>
      </c>
      <c r="I307" s="1" t="s">
        <v>590</v>
      </c>
      <c r="J307" s="1" t="s">
        <v>551</v>
      </c>
      <c r="K307" s="1" t="s">
        <v>21</v>
      </c>
      <c r="L307" s="9">
        <v>85</v>
      </c>
      <c r="M307" s="9">
        <v>40</v>
      </c>
      <c r="N307" s="10">
        <v>28</v>
      </c>
      <c r="O307" s="13">
        <v>2</v>
      </c>
      <c r="P307" s="13"/>
      <c r="Q307" s="10">
        <f>P307*N307</f>
        <v>0</v>
      </c>
    </row>
    <row r="308" spans="2:17" ht="144.94999999999999" customHeight="1" x14ac:dyDescent="0.25">
      <c r="B308" s="1" t="s">
        <v>13</v>
      </c>
      <c r="C308" s="1" t="s">
        <v>600</v>
      </c>
      <c r="D308" s="1" t="s">
        <v>598</v>
      </c>
      <c r="E308" s="1" t="s">
        <v>589</v>
      </c>
      <c r="F308" s="1"/>
      <c r="G308" s="1" t="s">
        <v>17</v>
      </c>
      <c r="H308" s="1" t="s">
        <v>18</v>
      </c>
      <c r="I308" s="1" t="s">
        <v>590</v>
      </c>
      <c r="J308" s="1" t="s">
        <v>553</v>
      </c>
      <c r="K308" s="1" t="s">
        <v>21</v>
      </c>
      <c r="L308" s="9">
        <v>85</v>
      </c>
      <c r="M308" s="9">
        <v>40</v>
      </c>
      <c r="N308" s="10">
        <v>28</v>
      </c>
      <c r="O308" s="13">
        <v>2</v>
      </c>
      <c r="P308" s="13"/>
      <c r="Q308" s="10">
        <f>P308*N308</f>
        <v>0</v>
      </c>
    </row>
    <row r="309" spans="2:17" ht="144.94999999999999" customHeight="1" x14ac:dyDescent="0.25">
      <c r="B309" s="1" t="s">
        <v>13</v>
      </c>
      <c r="C309" s="1" t="s">
        <v>601</v>
      </c>
      <c r="D309" s="1" t="s">
        <v>598</v>
      </c>
      <c r="E309" s="1" t="s">
        <v>589</v>
      </c>
      <c r="F309" s="1"/>
      <c r="G309" s="1" t="s">
        <v>17</v>
      </c>
      <c r="H309" s="1" t="s">
        <v>18</v>
      </c>
      <c r="I309" s="1" t="s">
        <v>590</v>
      </c>
      <c r="J309" s="1" t="s">
        <v>555</v>
      </c>
      <c r="K309" s="1" t="s">
        <v>21</v>
      </c>
      <c r="L309" s="9">
        <v>85</v>
      </c>
      <c r="M309" s="9">
        <v>40</v>
      </c>
      <c r="N309" s="10">
        <v>28</v>
      </c>
      <c r="O309" s="13">
        <v>6</v>
      </c>
      <c r="P309" s="13"/>
      <c r="Q309" s="10">
        <f>P309*N309</f>
        <v>0</v>
      </c>
    </row>
    <row r="310" spans="2:17" ht="144.94999999999999" customHeight="1" x14ac:dyDescent="0.25">
      <c r="B310" s="1" t="s">
        <v>13</v>
      </c>
      <c r="C310" s="1" t="s">
        <v>602</v>
      </c>
      <c r="D310" s="1" t="s">
        <v>598</v>
      </c>
      <c r="E310" s="1" t="s">
        <v>589</v>
      </c>
      <c r="F310" s="1"/>
      <c r="G310" s="1" t="s">
        <v>17</v>
      </c>
      <c r="H310" s="1" t="s">
        <v>18</v>
      </c>
      <c r="I310" s="1" t="s">
        <v>590</v>
      </c>
      <c r="J310" s="1" t="s">
        <v>557</v>
      </c>
      <c r="K310" s="1" t="s">
        <v>21</v>
      </c>
      <c r="L310" s="9">
        <v>85</v>
      </c>
      <c r="M310" s="9">
        <v>40</v>
      </c>
      <c r="N310" s="10">
        <v>28</v>
      </c>
      <c r="O310" s="13">
        <v>35</v>
      </c>
      <c r="P310" s="13"/>
      <c r="Q310" s="10">
        <f>P310*N310</f>
        <v>0</v>
      </c>
    </row>
    <row r="311" spans="2:17" ht="144.94999999999999" customHeight="1" x14ac:dyDescent="0.25">
      <c r="B311" s="1" t="s">
        <v>13</v>
      </c>
      <c r="C311" s="1" t="s">
        <v>603</v>
      </c>
      <c r="D311" s="1" t="s">
        <v>598</v>
      </c>
      <c r="E311" s="1" t="s">
        <v>589</v>
      </c>
      <c r="F311" s="1"/>
      <c r="G311" s="1" t="s">
        <v>17</v>
      </c>
      <c r="H311" s="1" t="s">
        <v>18</v>
      </c>
      <c r="I311" s="1" t="s">
        <v>590</v>
      </c>
      <c r="J311" s="1" t="s">
        <v>559</v>
      </c>
      <c r="K311" s="1" t="s">
        <v>21</v>
      </c>
      <c r="L311" s="9">
        <v>85</v>
      </c>
      <c r="M311" s="9">
        <v>40</v>
      </c>
      <c r="N311" s="10">
        <v>28</v>
      </c>
      <c r="O311" s="13">
        <v>93</v>
      </c>
      <c r="P311" s="13"/>
      <c r="Q311" s="10">
        <f>P311*N311</f>
        <v>0</v>
      </c>
    </row>
    <row r="312" spans="2:17" ht="144.94999999999999" customHeight="1" x14ac:dyDescent="0.25">
      <c r="B312" s="1" t="s">
        <v>13</v>
      </c>
      <c r="C312" s="1" t="s">
        <v>604</v>
      </c>
      <c r="D312" s="1" t="s">
        <v>598</v>
      </c>
      <c r="E312" s="1" t="s">
        <v>589</v>
      </c>
      <c r="F312" s="1"/>
      <c r="G312" s="1" t="s">
        <v>17</v>
      </c>
      <c r="H312" s="1" t="s">
        <v>18</v>
      </c>
      <c r="I312" s="1" t="s">
        <v>590</v>
      </c>
      <c r="J312" s="1" t="s">
        <v>561</v>
      </c>
      <c r="K312" s="1" t="s">
        <v>21</v>
      </c>
      <c r="L312" s="9">
        <v>85</v>
      </c>
      <c r="M312" s="9">
        <v>40</v>
      </c>
      <c r="N312" s="10">
        <v>28</v>
      </c>
      <c r="O312" s="13">
        <v>56</v>
      </c>
      <c r="P312" s="13"/>
      <c r="Q312" s="10">
        <f>P312*N312</f>
        <v>0</v>
      </c>
    </row>
    <row r="313" spans="2:17" ht="144.94999999999999" customHeight="1" x14ac:dyDescent="0.25">
      <c r="B313" s="1" t="s">
        <v>13</v>
      </c>
      <c r="C313" s="1" t="s">
        <v>605</v>
      </c>
      <c r="D313" s="1" t="s">
        <v>606</v>
      </c>
      <c r="E313" s="1" t="s">
        <v>607</v>
      </c>
      <c r="F313" s="1"/>
      <c r="G313" s="1" t="s">
        <v>435</v>
      </c>
      <c r="H313" s="1" t="s">
        <v>436</v>
      </c>
      <c r="I313" s="1" t="s">
        <v>608</v>
      </c>
      <c r="J313" s="1" t="s">
        <v>421</v>
      </c>
      <c r="K313" s="1" t="s">
        <v>21</v>
      </c>
      <c r="L313" s="9">
        <v>110</v>
      </c>
      <c r="M313" s="9">
        <v>52</v>
      </c>
      <c r="N313" s="10">
        <v>35.200000000000003</v>
      </c>
      <c r="O313" s="13">
        <v>110</v>
      </c>
      <c r="P313" s="13"/>
      <c r="Q313" s="10">
        <f>P313*N313</f>
        <v>0</v>
      </c>
    </row>
    <row r="314" spans="2:17" ht="144.94999999999999" customHeight="1" x14ac:dyDescent="0.25">
      <c r="B314" s="1" t="s">
        <v>13</v>
      </c>
      <c r="C314" s="1" t="s">
        <v>609</v>
      </c>
      <c r="D314" s="1" t="s">
        <v>610</v>
      </c>
      <c r="E314" s="1" t="s">
        <v>611</v>
      </c>
      <c r="F314" s="1"/>
      <c r="G314" s="1" t="s">
        <v>27</v>
      </c>
      <c r="H314" s="1" t="s">
        <v>28</v>
      </c>
      <c r="I314" s="1" t="s">
        <v>612</v>
      </c>
      <c r="J314" s="1">
        <v>100</v>
      </c>
      <c r="K314" s="1" t="s">
        <v>21</v>
      </c>
      <c r="L314" s="9">
        <v>75</v>
      </c>
      <c r="M314" s="9">
        <v>36</v>
      </c>
      <c r="N314" s="10">
        <v>25.599999999999998</v>
      </c>
      <c r="O314" s="13">
        <v>7</v>
      </c>
      <c r="P314" s="13"/>
      <c r="Q314" s="10">
        <f>P314*N314</f>
        <v>0</v>
      </c>
    </row>
    <row r="315" spans="2:17" ht="144.94999999999999" customHeight="1" x14ac:dyDescent="0.25">
      <c r="B315" s="1" t="s">
        <v>13</v>
      </c>
      <c r="C315" s="1" t="s">
        <v>613</v>
      </c>
      <c r="D315" s="1" t="s">
        <v>610</v>
      </c>
      <c r="E315" s="1" t="s">
        <v>611</v>
      </c>
      <c r="F315" s="1"/>
      <c r="G315" s="1" t="s">
        <v>27</v>
      </c>
      <c r="H315" s="1" t="s">
        <v>28</v>
      </c>
      <c r="I315" s="1" t="s">
        <v>612</v>
      </c>
      <c r="J315" s="1">
        <v>80</v>
      </c>
      <c r="K315" s="1" t="s">
        <v>21</v>
      </c>
      <c r="L315" s="9">
        <v>75</v>
      </c>
      <c r="M315" s="9">
        <v>36</v>
      </c>
      <c r="N315" s="10">
        <v>25.599999999999998</v>
      </c>
      <c r="O315" s="13">
        <v>4</v>
      </c>
      <c r="P315" s="13"/>
      <c r="Q315" s="10">
        <f>P315*N315</f>
        <v>0</v>
      </c>
    </row>
    <row r="316" spans="2:17" ht="144.94999999999999" customHeight="1" x14ac:dyDescent="0.25">
      <c r="B316" s="1" t="s">
        <v>13</v>
      </c>
      <c r="C316" s="1" t="s">
        <v>614</v>
      </c>
      <c r="D316" s="1" t="s">
        <v>610</v>
      </c>
      <c r="E316" s="1" t="s">
        <v>611</v>
      </c>
      <c r="F316" s="1"/>
      <c r="G316" s="1" t="s">
        <v>27</v>
      </c>
      <c r="H316" s="1" t="s">
        <v>28</v>
      </c>
      <c r="I316" s="1" t="s">
        <v>612</v>
      </c>
      <c r="J316" s="1">
        <v>85</v>
      </c>
      <c r="K316" s="1" t="s">
        <v>21</v>
      </c>
      <c r="L316" s="9">
        <v>75</v>
      </c>
      <c r="M316" s="9">
        <v>36</v>
      </c>
      <c r="N316" s="10">
        <v>25.599999999999998</v>
      </c>
      <c r="O316" s="13">
        <v>12</v>
      </c>
      <c r="P316" s="13"/>
      <c r="Q316" s="10">
        <f>P316*N316</f>
        <v>0</v>
      </c>
    </row>
    <row r="317" spans="2:17" ht="144.94999999999999" customHeight="1" x14ac:dyDescent="0.25">
      <c r="B317" s="1" t="s">
        <v>13</v>
      </c>
      <c r="C317" s="1" t="s">
        <v>615</v>
      </c>
      <c r="D317" s="1" t="s">
        <v>610</v>
      </c>
      <c r="E317" s="1" t="s">
        <v>611</v>
      </c>
      <c r="F317" s="1"/>
      <c r="G317" s="1" t="s">
        <v>27</v>
      </c>
      <c r="H317" s="1" t="s">
        <v>28</v>
      </c>
      <c r="I317" s="1" t="s">
        <v>612</v>
      </c>
      <c r="J317" s="1">
        <v>90</v>
      </c>
      <c r="K317" s="1" t="s">
        <v>21</v>
      </c>
      <c r="L317" s="9">
        <v>75</v>
      </c>
      <c r="M317" s="9">
        <v>36</v>
      </c>
      <c r="N317" s="10">
        <v>25.599999999999998</v>
      </c>
      <c r="O317" s="13">
        <v>2</v>
      </c>
      <c r="P317" s="13"/>
      <c r="Q317" s="10">
        <f>P317*N317</f>
        <v>0</v>
      </c>
    </row>
    <row r="318" spans="2:17" ht="144.94999999999999" customHeight="1" x14ac:dyDescent="0.25">
      <c r="B318" s="1" t="s">
        <v>13</v>
      </c>
      <c r="C318" s="1" t="s">
        <v>616</v>
      </c>
      <c r="D318" s="1" t="s">
        <v>610</v>
      </c>
      <c r="E318" s="1" t="s">
        <v>611</v>
      </c>
      <c r="F318" s="1"/>
      <c r="G318" s="1" t="s">
        <v>27</v>
      </c>
      <c r="H318" s="1" t="s">
        <v>28</v>
      </c>
      <c r="I318" s="1" t="s">
        <v>612</v>
      </c>
      <c r="J318" s="1">
        <v>95</v>
      </c>
      <c r="K318" s="1" t="s">
        <v>21</v>
      </c>
      <c r="L318" s="9">
        <v>75</v>
      </c>
      <c r="M318" s="9">
        <v>36</v>
      </c>
      <c r="N318" s="10">
        <v>25.599999999999998</v>
      </c>
      <c r="O318" s="13">
        <v>2</v>
      </c>
      <c r="P318" s="13"/>
      <c r="Q318" s="10">
        <f>P318*N318</f>
        <v>0</v>
      </c>
    </row>
    <row r="319" spans="2:17" ht="144.94999999999999" customHeight="1" x14ac:dyDescent="0.25">
      <c r="B319" s="1" t="s">
        <v>13</v>
      </c>
      <c r="C319" s="1" t="s">
        <v>617</v>
      </c>
      <c r="D319" s="1" t="s">
        <v>618</v>
      </c>
      <c r="E319" s="1" t="s">
        <v>611</v>
      </c>
      <c r="F319" s="1"/>
      <c r="G319" s="1" t="s">
        <v>17</v>
      </c>
      <c r="H319" s="1" t="s">
        <v>18</v>
      </c>
      <c r="I319" s="1" t="s">
        <v>612</v>
      </c>
      <c r="J319" s="1">
        <v>100</v>
      </c>
      <c r="K319" s="1" t="s">
        <v>21</v>
      </c>
      <c r="L319" s="9">
        <v>75</v>
      </c>
      <c r="M319" s="9">
        <v>36</v>
      </c>
      <c r="N319" s="10">
        <v>25.599999999999998</v>
      </c>
      <c r="O319" s="13">
        <v>7</v>
      </c>
      <c r="P319" s="13"/>
      <c r="Q319" s="10">
        <f>P319*N319</f>
        <v>0</v>
      </c>
    </row>
    <row r="320" spans="2:17" ht="144.94999999999999" customHeight="1" x14ac:dyDescent="0.25">
      <c r="B320" s="1" t="s">
        <v>13</v>
      </c>
      <c r="C320" s="1" t="s">
        <v>619</v>
      </c>
      <c r="D320" s="1" t="s">
        <v>618</v>
      </c>
      <c r="E320" s="1" t="s">
        <v>611</v>
      </c>
      <c r="F320" s="1"/>
      <c r="G320" s="1" t="s">
        <v>17</v>
      </c>
      <c r="H320" s="1" t="s">
        <v>18</v>
      </c>
      <c r="I320" s="1" t="s">
        <v>612</v>
      </c>
      <c r="J320" s="1">
        <v>80</v>
      </c>
      <c r="K320" s="1" t="s">
        <v>21</v>
      </c>
      <c r="L320" s="9">
        <v>75</v>
      </c>
      <c r="M320" s="9">
        <v>36</v>
      </c>
      <c r="N320" s="10">
        <v>25.599999999999998</v>
      </c>
      <c r="O320" s="13">
        <v>14</v>
      </c>
      <c r="P320" s="13"/>
      <c r="Q320" s="10">
        <f>P320*N320</f>
        <v>0</v>
      </c>
    </row>
    <row r="321" spans="2:17" ht="144.94999999999999" customHeight="1" x14ac:dyDescent="0.25">
      <c r="B321" s="1" t="s">
        <v>13</v>
      </c>
      <c r="C321" s="1" t="s">
        <v>620</v>
      </c>
      <c r="D321" s="1" t="s">
        <v>618</v>
      </c>
      <c r="E321" s="1" t="s">
        <v>611</v>
      </c>
      <c r="F321" s="1"/>
      <c r="G321" s="1" t="s">
        <v>17</v>
      </c>
      <c r="H321" s="1" t="s">
        <v>18</v>
      </c>
      <c r="I321" s="1" t="s">
        <v>612</v>
      </c>
      <c r="J321" s="1">
        <v>85</v>
      </c>
      <c r="K321" s="1" t="s">
        <v>21</v>
      </c>
      <c r="L321" s="9">
        <v>75</v>
      </c>
      <c r="M321" s="9">
        <v>36</v>
      </c>
      <c r="N321" s="10">
        <v>25.599999999999998</v>
      </c>
      <c r="O321" s="13">
        <v>17</v>
      </c>
      <c r="P321" s="13"/>
      <c r="Q321" s="10">
        <f>P321*N321</f>
        <v>0</v>
      </c>
    </row>
    <row r="322" spans="2:17" ht="144.94999999999999" customHeight="1" x14ac:dyDescent="0.25">
      <c r="B322" s="1" t="s">
        <v>13</v>
      </c>
      <c r="C322" s="1" t="s">
        <v>621</v>
      </c>
      <c r="D322" s="1" t="s">
        <v>618</v>
      </c>
      <c r="E322" s="1" t="s">
        <v>611</v>
      </c>
      <c r="F322" s="1"/>
      <c r="G322" s="1" t="s">
        <v>17</v>
      </c>
      <c r="H322" s="1" t="s">
        <v>18</v>
      </c>
      <c r="I322" s="1" t="s">
        <v>622</v>
      </c>
      <c r="J322" s="1">
        <v>90</v>
      </c>
      <c r="K322" s="1" t="s">
        <v>21</v>
      </c>
      <c r="L322" s="9">
        <v>75</v>
      </c>
      <c r="M322" s="9">
        <v>36</v>
      </c>
      <c r="N322" s="10">
        <v>25.599999999999998</v>
      </c>
      <c r="O322" s="13">
        <v>44</v>
      </c>
      <c r="P322" s="13"/>
      <c r="Q322" s="10">
        <f>P322*N322</f>
        <v>0</v>
      </c>
    </row>
    <row r="323" spans="2:17" ht="144.94999999999999" customHeight="1" x14ac:dyDescent="0.25">
      <c r="B323" s="1" t="s">
        <v>13</v>
      </c>
      <c r="C323" s="1" t="s">
        <v>623</v>
      </c>
      <c r="D323" s="1" t="s">
        <v>618</v>
      </c>
      <c r="E323" s="1" t="s">
        <v>611</v>
      </c>
      <c r="F323" s="1"/>
      <c r="G323" s="1" t="s">
        <v>17</v>
      </c>
      <c r="H323" s="1" t="s">
        <v>18</v>
      </c>
      <c r="I323" s="1" t="s">
        <v>612</v>
      </c>
      <c r="J323" s="1">
        <v>95</v>
      </c>
      <c r="K323" s="1" t="s">
        <v>21</v>
      </c>
      <c r="L323" s="9">
        <v>75</v>
      </c>
      <c r="M323" s="9">
        <v>36</v>
      </c>
      <c r="N323" s="10">
        <v>25.599999999999998</v>
      </c>
      <c r="O323" s="13">
        <v>20</v>
      </c>
      <c r="P323" s="13"/>
      <c r="Q323" s="10">
        <f>P323*N323</f>
        <v>0</v>
      </c>
    </row>
    <row r="324" spans="2:17" ht="144.94999999999999" customHeight="1" x14ac:dyDescent="0.25">
      <c r="B324" s="1" t="s">
        <v>13</v>
      </c>
      <c r="C324" s="1" t="s">
        <v>624</v>
      </c>
      <c r="D324" s="1" t="s">
        <v>625</v>
      </c>
      <c r="E324" s="1" t="s">
        <v>626</v>
      </c>
      <c r="F324" s="1"/>
      <c r="G324" s="1" t="s">
        <v>27</v>
      </c>
      <c r="H324" s="1" t="s">
        <v>28</v>
      </c>
      <c r="I324" s="1" t="s">
        <v>627</v>
      </c>
      <c r="J324" s="1" t="s">
        <v>628</v>
      </c>
      <c r="K324" s="1" t="s">
        <v>31</v>
      </c>
      <c r="L324" s="9">
        <v>35</v>
      </c>
      <c r="M324" s="9">
        <v>17</v>
      </c>
      <c r="N324" s="10">
        <v>14.2</v>
      </c>
      <c r="O324" s="13">
        <v>66</v>
      </c>
      <c r="P324" s="13"/>
      <c r="Q324" s="10">
        <f>P324*N324</f>
        <v>0</v>
      </c>
    </row>
    <row r="325" spans="2:17" ht="144.94999999999999" customHeight="1" x14ac:dyDescent="0.25">
      <c r="B325" s="1" t="s">
        <v>13</v>
      </c>
      <c r="C325" s="1" t="s">
        <v>629</v>
      </c>
      <c r="D325" s="1" t="s">
        <v>625</v>
      </c>
      <c r="E325" s="1" t="s">
        <v>626</v>
      </c>
      <c r="F325" s="1"/>
      <c r="G325" s="1" t="s">
        <v>27</v>
      </c>
      <c r="H325" s="1" t="s">
        <v>28</v>
      </c>
      <c r="I325" s="1" t="s">
        <v>627</v>
      </c>
      <c r="J325" s="1" t="s">
        <v>630</v>
      </c>
      <c r="K325" s="1" t="s">
        <v>31</v>
      </c>
      <c r="L325" s="9">
        <v>35</v>
      </c>
      <c r="M325" s="9">
        <v>17</v>
      </c>
      <c r="N325" s="10">
        <v>14.2</v>
      </c>
      <c r="O325" s="13">
        <v>116</v>
      </c>
      <c r="P325" s="13"/>
      <c r="Q325" s="10">
        <f>P325*N325</f>
        <v>0</v>
      </c>
    </row>
    <row r="326" spans="2:17" ht="144.94999999999999" customHeight="1" x14ac:dyDescent="0.25">
      <c r="B326" s="1" t="s">
        <v>13</v>
      </c>
      <c r="C326" s="1" t="s">
        <v>631</v>
      </c>
      <c r="D326" s="1" t="s">
        <v>632</v>
      </c>
      <c r="E326" s="1" t="s">
        <v>626</v>
      </c>
      <c r="F326" s="1"/>
      <c r="G326" s="1" t="s">
        <v>51</v>
      </c>
      <c r="H326" s="1" t="s">
        <v>52</v>
      </c>
      <c r="I326" s="1" t="s">
        <v>627</v>
      </c>
      <c r="J326" s="1" t="s">
        <v>628</v>
      </c>
      <c r="K326" s="1" t="s">
        <v>31</v>
      </c>
      <c r="L326" s="9">
        <v>35</v>
      </c>
      <c r="M326" s="9">
        <v>17</v>
      </c>
      <c r="N326" s="10">
        <v>14.2</v>
      </c>
      <c r="O326" s="13">
        <v>40</v>
      </c>
      <c r="P326" s="13"/>
      <c r="Q326" s="10">
        <f>P326*N326</f>
        <v>0</v>
      </c>
    </row>
    <row r="327" spans="2:17" ht="144.94999999999999" customHeight="1" x14ac:dyDescent="0.25">
      <c r="B327" s="1" t="s">
        <v>13</v>
      </c>
      <c r="C327" s="1" t="s">
        <v>633</v>
      </c>
      <c r="D327" s="1" t="s">
        <v>632</v>
      </c>
      <c r="E327" s="1" t="s">
        <v>626</v>
      </c>
      <c r="F327" s="1"/>
      <c r="G327" s="1" t="s">
        <v>51</v>
      </c>
      <c r="H327" s="1" t="s">
        <v>52</v>
      </c>
      <c r="I327" s="1" t="s">
        <v>627</v>
      </c>
      <c r="J327" s="1" t="s">
        <v>630</v>
      </c>
      <c r="K327" s="1" t="s">
        <v>31</v>
      </c>
      <c r="L327" s="9">
        <v>35</v>
      </c>
      <c r="M327" s="9">
        <v>17</v>
      </c>
      <c r="N327" s="10">
        <v>14.2</v>
      </c>
      <c r="O327" s="13">
        <v>60</v>
      </c>
      <c r="P327" s="13"/>
      <c r="Q327" s="10">
        <f>P327*N327</f>
        <v>0</v>
      </c>
    </row>
    <row r="328" spans="2:17" ht="144.94999999999999" customHeight="1" x14ac:dyDescent="0.25">
      <c r="B328" s="1" t="s">
        <v>13</v>
      </c>
      <c r="C328" s="1" t="s">
        <v>634</v>
      </c>
      <c r="D328" s="1" t="s">
        <v>635</v>
      </c>
      <c r="E328" s="1" t="s">
        <v>636</v>
      </c>
      <c r="F328" s="1"/>
      <c r="G328" s="1" t="s">
        <v>27</v>
      </c>
      <c r="H328" s="1" t="s">
        <v>28</v>
      </c>
      <c r="I328" s="1" t="s">
        <v>637</v>
      </c>
      <c r="J328" s="1" t="s">
        <v>421</v>
      </c>
      <c r="K328" s="1" t="s">
        <v>31</v>
      </c>
      <c r="L328" s="9">
        <v>25</v>
      </c>
      <c r="M328" s="9">
        <v>13</v>
      </c>
      <c r="N328" s="10">
        <v>11.8</v>
      </c>
      <c r="O328" s="13">
        <v>500</v>
      </c>
      <c r="P328" s="13"/>
      <c r="Q328" s="10">
        <f>P328*N328</f>
        <v>0</v>
      </c>
    </row>
    <row r="329" spans="2:17" ht="144.94999999999999" customHeight="1" x14ac:dyDescent="0.25">
      <c r="B329" s="1" t="s">
        <v>13</v>
      </c>
      <c r="C329" s="1" t="s">
        <v>638</v>
      </c>
      <c r="D329" s="1" t="s">
        <v>639</v>
      </c>
      <c r="E329" s="1" t="s">
        <v>636</v>
      </c>
      <c r="F329" s="1"/>
      <c r="G329" s="1" t="s">
        <v>17</v>
      </c>
      <c r="H329" s="1" t="s">
        <v>18</v>
      </c>
      <c r="I329" s="1" t="s">
        <v>637</v>
      </c>
      <c r="J329" s="1" t="s">
        <v>421</v>
      </c>
      <c r="K329" s="1" t="s">
        <v>31</v>
      </c>
      <c r="L329" s="9">
        <v>25</v>
      </c>
      <c r="M329" s="9">
        <v>13</v>
      </c>
      <c r="N329" s="10">
        <v>11.8</v>
      </c>
      <c r="O329" s="13">
        <v>500</v>
      </c>
      <c r="P329" s="13"/>
      <c r="Q329" s="10">
        <f>P329*N329</f>
        <v>0</v>
      </c>
    </row>
    <row r="330" spans="2:17" ht="144.94999999999999" customHeight="1" x14ac:dyDescent="0.25">
      <c r="B330" s="1" t="s">
        <v>13</v>
      </c>
      <c r="C330" s="1" t="s">
        <v>640</v>
      </c>
      <c r="D330" s="1" t="s">
        <v>641</v>
      </c>
      <c r="E330" s="1" t="s">
        <v>642</v>
      </c>
      <c r="F330" s="1"/>
      <c r="G330" s="1" t="s">
        <v>17</v>
      </c>
      <c r="H330" s="1" t="s">
        <v>18</v>
      </c>
      <c r="I330" s="1" t="s">
        <v>643</v>
      </c>
      <c r="J330" s="1" t="s">
        <v>421</v>
      </c>
      <c r="K330" s="1" t="s">
        <v>31</v>
      </c>
      <c r="L330" s="9">
        <v>120</v>
      </c>
      <c r="M330" s="9">
        <v>60</v>
      </c>
      <c r="N330" s="10">
        <v>40</v>
      </c>
      <c r="O330" s="13">
        <v>100</v>
      </c>
      <c r="P330" s="13"/>
      <c r="Q330" s="10">
        <f>P330*N330</f>
        <v>0</v>
      </c>
    </row>
    <row r="331" spans="2:17" ht="144.94999999999999" customHeight="1" x14ac:dyDescent="0.25">
      <c r="B331" s="1" t="s">
        <v>13</v>
      </c>
      <c r="C331" s="1" t="s">
        <v>644</v>
      </c>
      <c r="D331" s="1" t="s">
        <v>645</v>
      </c>
      <c r="E331" s="1" t="s">
        <v>646</v>
      </c>
      <c r="F331" s="1"/>
      <c r="G331" s="1" t="s">
        <v>469</v>
      </c>
      <c r="H331" s="1" t="s">
        <v>470</v>
      </c>
      <c r="I331" s="1" t="s">
        <v>647</v>
      </c>
      <c r="J331" s="1" t="s">
        <v>421</v>
      </c>
      <c r="K331" s="1" t="s">
        <v>31</v>
      </c>
      <c r="L331" s="9">
        <v>145</v>
      </c>
      <c r="M331" s="9">
        <v>73</v>
      </c>
      <c r="N331" s="10">
        <v>47.8</v>
      </c>
      <c r="O331" s="13">
        <v>100</v>
      </c>
      <c r="P331" s="13"/>
      <c r="Q331" s="10">
        <f>P331*N331</f>
        <v>0</v>
      </c>
    </row>
    <row r="332" spans="2:17" ht="144.94999999999999" customHeight="1" x14ac:dyDescent="0.25">
      <c r="B332" s="1" t="s">
        <v>13</v>
      </c>
      <c r="C332" s="1" t="s">
        <v>648</v>
      </c>
      <c r="D332" s="1" t="s">
        <v>649</v>
      </c>
      <c r="E332" s="1" t="s">
        <v>650</v>
      </c>
      <c r="F332" s="1"/>
      <c r="G332" s="1" t="s">
        <v>17</v>
      </c>
      <c r="H332" s="1" t="s">
        <v>18</v>
      </c>
      <c r="I332" s="1" t="s">
        <v>651</v>
      </c>
      <c r="J332" s="1" t="s">
        <v>421</v>
      </c>
      <c r="K332" s="1" t="s">
        <v>31</v>
      </c>
      <c r="L332" s="9">
        <v>475</v>
      </c>
      <c r="M332" s="9">
        <v>238</v>
      </c>
      <c r="N332" s="10">
        <v>146.79999999999998</v>
      </c>
      <c r="O332" s="13">
        <v>59</v>
      </c>
      <c r="P332" s="13"/>
      <c r="Q332" s="10">
        <f>P332*N332</f>
        <v>0</v>
      </c>
    </row>
    <row r="333" spans="2:17" ht="144.94999999999999" customHeight="1" x14ac:dyDescent="0.25">
      <c r="B333" s="1" t="s">
        <v>13</v>
      </c>
      <c r="C333" s="1" t="s">
        <v>652</v>
      </c>
      <c r="D333" s="1" t="s">
        <v>653</v>
      </c>
      <c r="E333" s="1" t="s">
        <v>654</v>
      </c>
      <c r="F333" s="1"/>
      <c r="G333" s="1" t="s">
        <v>469</v>
      </c>
      <c r="H333" s="1" t="s">
        <v>470</v>
      </c>
      <c r="I333" s="1" t="s">
        <v>655</v>
      </c>
      <c r="J333" s="1" t="s">
        <v>421</v>
      </c>
      <c r="K333" s="1" t="s">
        <v>31</v>
      </c>
      <c r="L333" s="9">
        <v>550</v>
      </c>
      <c r="M333" s="9">
        <v>275</v>
      </c>
      <c r="N333" s="10">
        <v>169</v>
      </c>
      <c r="O333" s="13">
        <v>15</v>
      </c>
      <c r="P333" s="13"/>
      <c r="Q333" s="10">
        <f>P333*N333</f>
        <v>0</v>
      </c>
    </row>
    <row r="334" spans="2:17" ht="144.94999999999999" customHeight="1" x14ac:dyDescent="0.25">
      <c r="B334" s="1" t="s">
        <v>13</v>
      </c>
      <c r="C334" s="1" t="s">
        <v>656</v>
      </c>
      <c r="D334" s="1" t="s">
        <v>657</v>
      </c>
      <c r="E334" s="1" t="s">
        <v>658</v>
      </c>
      <c r="F334" s="1"/>
      <c r="G334" s="1" t="s">
        <v>464</v>
      </c>
      <c r="H334" s="1" t="s">
        <v>465</v>
      </c>
      <c r="I334" s="1" t="s">
        <v>659</v>
      </c>
      <c r="J334" s="1" t="s">
        <v>628</v>
      </c>
      <c r="K334" s="1" t="s">
        <v>31</v>
      </c>
      <c r="L334" s="9">
        <v>45</v>
      </c>
      <c r="M334" s="9">
        <v>21</v>
      </c>
      <c r="N334" s="10">
        <v>16.600000000000001</v>
      </c>
      <c r="O334" s="13">
        <v>38</v>
      </c>
      <c r="P334" s="13"/>
      <c r="Q334" s="10">
        <f>P334*N334</f>
        <v>0</v>
      </c>
    </row>
    <row r="335" spans="2:17" ht="144.94999999999999" customHeight="1" x14ac:dyDescent="0.25">
      <c r="B335" s="1" t="s">
        <v>13</v>
      </c>
      <c r="C335" s="1" t="s">
        <v>660</v>
      </c>
      <c r="D335" s="1" t="s">
        <v>657</v>
      </c>
      <c r="E335" s="1" t="s">
        <v>658</v>
      </c>
      <c r="F335" s="1"/>
      <c r="G335" s="1" t="s">
        <v>464</v>
      </c>
      <c r="H335" s="1" t="s">
        <v>465</v>
      </c>
      <c r="I335" s="1" t="s">
        <v>659</v>
      </c>
      <c r="J335" s="1" t="s">
        <v>630</v>
      </c>
      <c r="K335" s="1" t="s">
        <v>31</v>
      </c>
      <c r="L335" s="9">
        <v>45</v>
      </c>
      <c r="M335" s="9">
        <v>21</v>
      </c>
      <c r="N335" s="10">
        <v>16.600000000000001</v>
      </c>
      <c r="O335" s="13">
        <v>58</v>
      </c>
      <c r="P335" s="13"/>
      <c r="Q335" s="10">
        <f>P335*N335</f>
        <v>0</v>
      </c>
    </row>
    <row r="336" spans="2:17" ht="144.94999999999999" customHeight="1" x14ac:dyDescent="0.25">
      <c r="B336" s="1" t="s">
        <v>13</v>
      </c>
      <c r="C336" s="1" t="s">
        <v>661</v>
      </c>
      <c r="D336" s="1" t="s">
        <v>662</v>
      </c>
      <c r="E336" s="1" t="s">
        <v>663</v>
      </c>
      <c r="F336" s="1"/>
      <c r="G336" s="1" t="s">
        <v>17</v>
      </c>
      <c r="H336" s="1" t="s">
        <v>18</v>
      </c>
      <c r="I336" s="1" t="s">
        <v>664</v>
      </c>
      <c r="J336" s="1" t="s">
        <v>421</v>
      </c>
      <c r="K336" s="1" t="s">
        <v>31</v>
      </c>
      <c r="L336" s="9">
        <v>355</v>
      </c>
      <c r="M336" s="9">
        <v>178</v>
      </c>
      <c r="N336" s="10">
        <v>110.8</v>
      </c>
      <c r="O336" s="13">
        <v>16</v>
      </c>
      <c r="P336" s="13"/>
      <c r="Q336" s="10">
        <f>P336*N336</f>
        <v>0</v>
      </c>
    </row>
    <row r="337" spans="2:17" ht="144.94999999999999" customHeight="1" x14ac:dyDescent="0.25">
      <c r="B337" s="1" t="s">
        <v>13</v>
      </c>
      <c r="C337" s="1" t="s">
        <v>665</v>
      </c>
      <c r="D337" s="1" t="s">
        <v>666</v>
      </c>
      <c r="E337" s="1" t="s">
        <v>667</v>
      </c>
      <c r="F337" s="1"/>
      <c r="G337" s="1" t="s">
        <v>27</v>
      </c>
      <c r="H337" s="1" t="s">
        <v>28</v>
      </c>
      <c r="I337" s="1" t="s">
        <v>668</v>
      </c>
      <c r="J337" s="1" t="s">
        <v>421</v>
      </c>
      <c r="K337" s="1" t="s">
        <v>31</v>
      </c>
      <c r="L337" s="9">
        <v>60</v>
      </c>
      <c r="M337" s="9">
        <v>29</v>
      </c>
      <c r="N337" s="10">
        <v>21.4</v>
      </c>
      <c r="O337" s="13">
        <v>48</v>
      </c>
      <c r="P337" s="13"/>
      <c r="Q337" s="10">
        <f>P337*N337</f>
        <v>0</v>
      </c>
    </row>
    <row r="338" spans="2:17" ht="144.94999999999999" customHeight="1" x14ac:dyDescent="0.25">
      <c r="B338" s="1" t="s">
        <v>13</v>
      </c>
      <c r="C338" s="1" t="s">
        <v>669</v>
      </c>
      <c r="D338" s="1" t="s">
        <v>670</v>
      </c>
      <c r="E338" s="1" t="s">
        <v>667</v>
      </c>
      <c r="F338" s="1"/>
      <c r="G338" s="1" t="s">
        <v>152</v>
      </c>
      <c r="H338" s="1" t="s">
        <v>153</v>
      </c>
      <c r="I338" s="1" t="s">
        <v>668</v>
      </c>
      <c r="J338" s="1" t="s">
        <v>421</v>
      </c>
      <c r="K338" s="1" t="s">
        <v>31</v>
      </c>
      <c r="L338" s="9">
        <v>60</v>
      </c>
      <c r="M338" s="9">
        <v>29</v>
      </c>
      <c r="N338" s="10">
        <v>21.4</v>
      </c>
      <c r="O338" s="13">
        <v>24</v>
      </c>
      <c r="P338" s="13"/>
      <c r="Q338" s="10">
        <f>P338*N338</f>
        <v>0</v>
      </c>
    </row>
    <row r="339" spans="2:17" ht="144.94999999999999" customHeight="1" x14ac:dyDescent="0.25">
      <c r="B339" s="1" t="s">
        <v>13</v>
      </c>
      <c r="C339" s="1" t="s">
        <v>671</v>
      </c>
      <c r="D339" s="1" t="s">
        <v>672</v>
      </c>
      <c r="E339" s="1" t="s">
        <v>673</v>
      </c>
      <c r="F339" s="1"/>
      <c r="G339" s="1" t="s">
        <v>17</v>
      </c>
      <c r="H339" s="1" t="s">
        <v>18</v>
      </c>
      <c r="I339" s="1" t="s">
        <v>674</v>
      </c>
      <c r="J339" s="1" t="s">
        <v>421</v>
      </c>
      <c r="K339" s="1" t="s">
        <v>31</v>
      </c>
      <c r="L339" s="9">
        <v>60</v>
      </c>
      <c r="M339" s="9">
        <v>29</v>
      </c>
      <c r="N339" s="10">
        <v>21.4</v>
      </c>
      <c r="O339" s="13">
        <v>48</v>
      </c>
      <c r="P339" s="13"/>
      <c r="Q339" s="10">
        <f>P339*N339</f>
        <v>0</v>
      </c>
    </row>
    <row r="340" spans="2:17" ht="144.94999999999999" customHeight="1" x14ac:dyDescent="0.25">
      <c r="B340" s="1" t="s">
        <v>13</v>
      </c>
      <c r="C340" s="1" t="s">
        <v>675</v>
      </c>
      <c r="D340" s="1" t="s">
        <v>676</v>
      </c>
      <c r="E340" s="1" t="s">
        <v>673</v>
      </c>
      <c r="F340" s="1"/>
      <c r="G340" s="1" t="s">
        <v>147</v>
      </c>
      <c r="H340" s="1" t="s">
        <v>148</v>
      </c>
      <c r="I340" s="1" t="s">
        <v>674</v>
      </c>
      <c r="J340" s="1" t="s">
        <v>421</v>
      </c>
      <c r="K340" s="1" t="s">
        <v>31</v>
      </c>
      <c r="L340" s="9">
        <v>60</v>
      </c>
      <c r="M340" s="9">
        <v>29</v>
      </c>
      <c r="N340" s="10">
        <v>21.4</v>
      </c>
      <c r="O340" s="13">
        <v>48</v>
      </c>
      <c r="P340" s="13"/>
      <c r="Q340" s="10">
        <f>P340*N340</f>
        <v>0</v>
      </c>
    </row>
    <row r="341" spans="2:17" ht="144.94999999999999" customHeight="1" x14ac:dyDescent="0.25">
      <c r="B341" s="1" t="s">
        <v>13</v>
      </c>
      <c r="C341" s="1" t="s">
        <v>677</v>
      </c>
      <c r="D341" s="1" t="s">
        <v>678</v>
      </c>
      <c r="E341" s="1" t="s">
        <v>673</v>
      </c>
      <c r="F341" s="1"/>
      <c r="G341" s="1" t="s">
        <v>152</v>
      </c>
      <c r="H341" s="1" t="s">
        <v>153</v>
      </c>
      <c r="I341" s="1" t="s">
        <v>674</v>
      </c>
      <c r="J341" s="1" t="s">
        <v>421</v>
      </c>
      <c r="K341" s="1" t="s">
        <v>31</v>
      </c>
      <c r="L341" s="9">
        <v>60</v>
      </c>
      <c r="M341" s="9">
        <v>29</v>
      </c>
      <c r="N341" s="10">
        <v>21.4</v>
      </c>
      <c r="O341" s="13">
        <v>48</v>
      </c>
      <c r="P341" s="13"/>
      <c r="Q341" s="10">
        <f>P341*N341</f>
        <v>0</v>
      </c>
    </row>
    <row r="342" spans="2:17" ht="144.94999999999999" customHeight="1" x14ac:dyDescent="0.25">
      <c r="B342" s="1" t="s">
        <v>13</v>
      </c>
      <c r="C342" s="1" t="s">
        <v>679</v>
      </c>
      <c r="D342" s="1" t="s">
        <v>680</v>
      </c>
      <c r="E342" s="1" t="s">
        <v>681</v>
      </c>
      <c r="F342" s="1"/>
      <c r="G342" s="1" t="s">
        <v>27</v>
      </c>
      <c r="H342" s="1" t="s">
        <v>28</v>
      </c>
      <c r="I342" s="1" t="s">
        <v>682</v>
      </c>
      <c r="J342" s="1" t="s">
        <v>421</v>
      </c>
      <c r="K342" s="1" t="s">
        <v>31</v>
      </c>
      <c r="L342" s="9">
        <v>50</v>
      </c>
      <c r="M342" s="9">
        <v>24</v>
      </c>
      <c r="N342" s="10">
        <v>18.399999999999999</v>
      </c>
      <c r="O342" s="13">
        <v>140</v>
      </c>
      <c r="P342" s="13"/>
      <c r="Q342" s="10">
        <f>P342*N342</f>
        <v>0</v>
      </c>
    </row>
    <row r="343" spans="2:17" ht="144.94999999999999" customHeight="1" x14ac:dyDescent="0.25">
      <c r="B343" s="1" t="s">
        <v>13</v>
      </c>
      <c r="C343" s="1" t="s">
        <v>683</v>
      </c>
      <c r="D343" s="1" t="s">
        <v>684</v>
      </c>
      <c r="E343" s="1" t="s">
        <v>681</v>
      </c>
      <c r="F343" s="1"/>
      <c r="G343" s="1" t="s">
        <v>17</v>
      </c>
      <c r="H343" s="1" t="s">
        <v>18</v>
      </c>
      <c r="I343" s="1" t="s">
        <v>682</v>
      </c>
      <c r="J343" s="1" t="s">
        <v>421</v>
      </c>
      <c r="K343" s="1" t="s">
        <v>31</v>
      </c>
      <c r="L343" s="9">
        <v>50</v>
      </c>
      <c r="M343" s="9">
        <v>24</v>
      </c>
      <c r="N343" s="10">
        <v>18.399999999999999</v>
      </c>
      <c r="O343" s="13">
        <v>140</v>
      </c>
      <c r="P343" s="13"/>
      <c r="Q343" s="10">
        <f>P343*N343</f>
        <v>0</v>
      </c>
    </row>
    <row r="344" spans="2:17" ht="144.94999999999999" customHeight="1" x14ac:dyDescent="0.25">
      <c r="B344" s="1" t="s">
        <v>13</v>
      </c>
      <c r="C344" s="1" t="s">
        <v>685</v>
      </c>
      <c r="D344" s="1" t="s">
        <v>686</v>
      </c>
      <c r="E344" s="1" t="s">
        <v>681</v>
      </c>
      <c r="F344" s="1"/>
      <c r="G344" s="1" t="s">
        <v>152</v>
      </c>
      <c r="H344" s="1" t="s">
        <v>153</v>
      </c>
      <c r="I344" s="1" t="s">
        <v>682</v>
      </c>
      <c r="J344" s="1" t="s">
        <v>421</v>
      </c>
      <c r="K344" s="1" t="s">
        <v>31</v>
      </c>
      <c r="L344" s="9">
        <v>50</v>
      </c>
      <c r="M344" s="9">
        <v>24</v>
      </c>
      <c r="N344" s="10">
        <v>18.399999999999999</v>
      </c>
      <c r="O344" s="13">
        <v>40</v>
      </c>
      <c r="P344" s="13"/>
      <c r="Q344" s="10">
        <f>P344*N344</f>
        <v>0</v>
      </c>
    </row>
    <row r="345" spans="2:17" ht="144.94999999999999" customHeight="1" x14ac:dyDescent="0.25">
      <c r="B345" s="1" t="s">
        <v>13</v>
      </c>
      <c r="C345" s="1" t="s">
        <v>687</v>
      </c>
      <c r="D345" s="1" t="s">
        <v>688</v>
      </c>
      <c r="E345" s="1" t="s">
        <v>681</v>
      </c>
      <c r="F345" s="1"/>
      <c r="G345" s="1" t="s">
        <v>433</v>
      </c>
      <c r="H345" s="1" t="s">
        <v>434</v>
      </c>
      <c r="I345" s="1" t="s">
        <v>682</v>
      </c>
      <c r="J345" s="1" t="s">
        <v>421</v>
      </c>
      <c r="K345" s="1" t="s">
        <v>31</v>
      </c>
      <c r="L345" s="9">
        <v>50</v>
      </c>
      <c r="M345" s="9">
        <v>24</v>
      </c>
      <c r="N345" s="10">
        <v>18.399999999999999</v>
      </c>
      <c r="O345" s="13">
        <v>50</v>
      </c>
      <c r="P345" s="13"/>
      <c r="Q345" s="10">
        <f>P345*N345</f>
        <v>0</v>
      </c>
    </row>
    <row r="346" spans="2:17" ht="144.94999999999999" customHeight="1" x14ac:dyDescent="0.25">
      <c r="B346" s="1" t="s">
        <v>13</v>
      </c>
      <c r="C346" s="1" t="s">
        <v>689</v>
      </c>
      <c r="D346" s="1" t="s">
        <v>690</v>
      </c>
      <c r="E346" s="1" t="s">
        <v>691</v>
      </c>
      <c r="F346" s="1"/>
      <c r="G346" s="1" t="s">
        <v>27</v>
      </c>
      <c r="H346" s="1" t="s">
        <v>28</v>
      </c>
      <c r="I346" s="1" t="s">
        <v>692</v>
      </c>
      <c r="J346" s="1" t="s">
        <v>33</v>
      </c>
      <c r="K346" s="1" t="s">
        <v>21</v>
      </c>
      <c r="L346" s="9">
        <v>55</v>
      </c>
      <c r="M346" s="9">
        <v>28</v>
      </c>
      <c r="N346" s="10">
        <v>20.8</v>
      </c>
      <c r="O346" s="13">
        <v>60</v>
      </c>
      <c r="P346" s="13"/>
      <c r="Q346" s="10">
        <f>P346*N346</f>
        <v>0</v>
      </c>
    </row>
    <row r="347" spans="2:17" ht="144.94999999999999" customHeight="1" x14ac:dyDescent="0.25">
      <c r="B347" s="1" t="s">
        <v>13</v>
      </c>
      <c r="C347" s="1" t="s">
        <v>693</v>
      </c>
      <c r="D347" s="1" t="s">
        <v>690</v>
      </c>
      <c r="E347" s="1" t="s">
        <v>691</v>
      </c>
      <c r="F347" s="1"/>
      <c r="G347" s="1" t="s">
        <v>27</v>
      </c>
      <c r="H347" s="1" t="s">
        <v>28</v>
      </c>
      <c r="I347" s="1" t="s">
        <v>692</v>
      </c>
      <c r="J347" s="1" t="s">
        <v>694</v>
      </c>
      <c r="K347" s="1" t="s">
        <v>21</v>
      </c>
      <c r="L347" s="9">
        <v>55</v>
      </c>
      <c r="M347" s="9">
        <v>28</v>
      </c>
      <c r="N347" s="10">
        <v>20.8</v>
      </c>
      <c r="O347" s="13">
        <v>58</v>
      </c>
      <c r="P347" s="13"/>
      <c r="Q347" s="10">
        <f>P347*N347</f>
        <v>0</v>
      </c>
    </row>
    <row r="348" spans="2:17" ht="144.94999999999999" customHeight="1" x14ac:dyDescent="0.25">
      <c r="B348" s="1" t="s">
        <v>13</v>
      </c>
      <c r="C348" s="1" t="s">
        <v>695</v>
      </c>
      <c r="D348" s="1" t="s">
        <v>690</v>
      </c>
      <c r="E348" s="1" t="s">
        <v>691</v>
      </c>
      <c r="F348" s="1"/>
      <c r="G348" s="1" t="s">
        <v>27</v>
      </c>
      <c r="H348" s="1" t="s">
        <v>28</v>
      </c>
      <c r="I348" s="1" t="s">
        <v>692</v>
      </c>
      <c r="J348" s="1" t="s">
        <v>35</v>
      </c>
      <c r="K348" s="1" t="s">
        <v>21</v>
      </c>
      <c r="L348" s="9">
        <v>55</v>
      </c>
      <c r="M348" s="9">
        <v>28</v>
      </c>
      <c r="N348" s="10">
        <v>20.8</v>
      </c>
      <c r="O348" s="13">
        <v>34</v>
      </c>
      <c r="P348" s="13"/>
      <c r="Q348" s="10">
        <f>P348*N348</f>
        <v>0</v>
      </c>
    </row>
    <row r="349" spans="2:17" ht="144.94999999999999" customHeight="1" x14ac:dyDescent="0.25">
      <c r="B349" s="1" t="s">
        <v>13</v>
      </c>
      <c r="C349" s="1" t="s">
        <v>696</v>
      </c>
      <c r="D349" s="1" t="s">
        <v>690</v>
      </c>
      <c r="E349" s="1" t="s">
        <v>691</v>
      </c>
      <c r="F349" s="1"/>
      <c r="G349" s="1" t="s">
        <v>27</v>
      </c>
      <c r="H349" s="1" t="s">
        <v>28</v>
      </c>
      <c r="I349" s="1" t="s">
        <v>692</v>
      </c>
      <c r="J349" s="1" t="s">
        <v>37</v>
      </c>
      <c r="K349" s="1" t="s">
        <v>21</v>
      </c>
      <c r="L349" s="9">
        <v>55</v>
      </c>
      <c r="M349" s="9">
        <v>28</v>
      </c>
      <c r="N349" s="10">
        <v>20.8</v>
      </c>
      <c r="O349" s="13">
        <v>46</v>
      </c>
      <c r="P349" s="13"/>
      <c r="Q349" s="10">
        <f>P349*N349</f>
        <v>0</v>
      </c>
    </row>
    <row r="350" spans="2:17" ht="144.94999999999999" customHeight="1" x14ac:dyDescent="0.25">
      <c r="B350" s="1" t="s">
        <v>13</v>
      </c>
      <c r="C350" s="1" t="s">
        <v>697</v>
      </c>
      <c r="D350" s="1" t="s">
        <v>698</v>
      </c>
      <c r="E350" s="1" t="s">
        <v>691</v>
      </c>
      <c r="F350" s="1"/>
      <c r="G350" s="1" t="s">
        <v>51</v>
      </c>
      <c r="H350" s="1" t="s">
        <v>52</v>
      </c>
      <c r="I350" s="1" t="s">
        <v>692</v>
      </c>
      <c r="J350" s="1" t="s">
        <v>30</v>
      </c>
      <c r="K350" s="1" t="s">
        <v>21</v>
      </c>
      <c r="L350" s="9">
        <v>55</v>
      </c>
      <c r="M350" s="9">
        <v>28</v>
      </c>
      <c r="N350" s="10">
        <v>20.8</v>
      </c>
      <c r="O350" s="13">
        <v>46</v>
      </c>
      <c r="P350" s="13"/>
      <c r="Q350" s="10">
        <f>P350*N350</f>
        <v>0</v>
      </c>
    </row>
    <row r="351" spans="2:17" ht="144.94999999999999" customHeight="1" x14ac:dyDescent="0.25">
      <c r="B351" s="1" t="s">
        <v>13</v>
      </c>
      <c r="C351" s="1" t="s">
        <v>699</v>
      </c>
      <c r="D351" s="1" t="s">
        <v>698</v>
      </c>
      <c r="E351" s="1" t="s">
        <v>691</v>
      </c>
      <c r="F351" s="1"/>
      <c r="G351" s="1" t="s">
        <v>51</v>
      </c>
      <c r="H351" s="1" t="s">
        <v>52</v>
      </c>
      <c r="I351" s="1" t="s">
        <v>692</v>
      </c>
      <c r="J351" s="1" t="s">
        <v>33</v>
      </c>
      <c r="K351" s="1" t="s">
        <v>21</v>
      </c>
      <c r="L351" s="9">
        <v>55</v>
      </c>
      <c r="M351" s="9">
        <v>28</v>
      </c>
      <c r="N351" s="10">
        <v>20.8</v>
      </c>
      <c r="O351" s="13">
        <v>46</v>
      </c>
      <c r="P351" s="13"/>
      <c r="Q351" s="10">
        <f>P351*N351</f>
        <v>0</v>
      </c>
    </row>
    <row r="352" spans="2:17" ht="144.94999999999999" customHeight="1" x14ac:dyDescent="0.25">
      <c r="B352" s="1" t="s">
        <v>13</v>
      </c>
      <c r="C352" s="1" t="s">
        <v>700</v>
      </c>
      <c r="D352" s="1" t="s">
        <v>698</v>
      </c>
      <c r="E352" s="1" t="s">
        <v>691</v>
      </c>
      <c r="F352" s="1"/>
      <c r="G352" s="1" t="s">
        <v>51</v>
      </c>
      <c r="H352" s="1" t="s">
        <v>52</v>
      </c>
      <c r="I352" s="1" t="s">
        <v>692</v>
      </c>
      <c r="J352" s="1" t="s">
        <v>694</v>
      </c>
      <c r="K352" s="1" t="s">
        <v>21</v>
      </c>
      <c r="L352" s="9">
        <v>55</v>
      </c>
      <c r="M352" s="9">
        <v>28</v>
      </c>
      <c r="N352" s="10">
        <v>20.8</v>
      </c>
      <c r="O352" s="13">
        <v>46</v>
      </c>
      <c r="P352" s="13"/>
      <c r="Q352" s="10">
        <f>P352*N352</f>
        <v>0</v>
      </c>
    </row>
    <row r="353" spans="2:17" ht="144.94999999999999" customHeight="1" x14ac:dyDescent="0.25">
      <c r="B353" s="1" t="s">
        <v>13</v>
      </c>
      <c r="C353" s="1" t="s">
        <v>701</v>
      </c>
      <c r="D353" s="1" t="s">
        <v>698</v>
      </c>
      <c r="E353" s="1" t="s">
        <v>691</v>
      </c>
      <c r="F353" s="1"/>
      <c r="G353" s="1" t="s">
        <v>51</v>
      </c>
      <c r="H353" s="1" t="s">
        <v>52</v>
      </c>
      <c r="I353" s="1" t="s">
        <v>692</v>
      </c>
      <c r="J353" s="1" t="s">
        <v>35</v>
      </c>
      <c r="K353" s="1" t="s">
        <v>21</v>
      </c>
      <c r="L353" s="9">
        <v>55</v>
      </c>
      <c r="M353" s="9">
        <v>28</v>
      </c>
      <c r="N353" s="10">
        <v>20.8</v>
      </c>
      <c r="O353" s="13">
        <v>22</v>
      </c>
      <c r="P353" s="13"/>
      <c r="Q353" s="10">
        <f>P353*N353</f>
        <v>0</v>
      </c>
    </row>
    <row r="354" spans="2:17" ht="144.94999999999999" customHeight="1" x14ac:dyDescent="0.25">
      <c r="B354" s="1" t="s">
        <v>13</v>
      </c>
      <c r="C354" s="1" t="s">
        <v>702</v>
      </c>
      <c r="D354" s="1" t="s">
        <v>698</v>
      </c>
      <c r="E354" s="1" t="s">
        <v>691</v>
      </c>
      <c r="F354" s="1"/>
      <c r="G354" s="1" t="s">
        <v>51</v>
      </c>
      <c r="H354" s="1" t="s">
        <v>52</v>
      </c>
      <c r="I354" s="1" t="s">
        <v>692</v>
      </c>
      <c r="J354" s="1" t="s">
        <v>37</v>
      </c>
      <c r="K354" s="1" t="s">
        <v>21</v>
      </c>
      <c r="L354" s="9">
        <v>55</v>
      </c>
      <c r="M354" s="9">
        <v>28</v>
      </c>
      <c r="N354" s="10">
        <v>20.8</v>
      </c>
      <c r="O354" s="13">
        <v>34</v>
      </c>
      <c r="P354" s="13"/>
      <c r="Q354" s="10">
        <f>P354*N354</f>
        <v>0</v>
      </c>
    </row>
    <row r="355" spans="2:17" ht="144.94999999999999" customHeight="1" x14ac:dyDescent="0.25">
      <c r="B355" s="1" t="s">
        <v>13</v>
      </c>
      <c r="C355" s="1" t="s">
        <v>703</v>
      </c>
      <c r="D355" s="1" t="s">
        <v>704</v>
      </c>
      <c r="E355" s="1" t="s">
        <v>691</v>
      </c>
      <c r="F355" s="1"/>
      <c r="G355" s="1" t="s">
        <v>17</v>
      </c>
      <c r="H355" s="1" t="s">
        <v>18</v>
      </c>
      <c r="I355" s="1" t="s">
        <v>692</v>
      </c>
      <c r="J355" s="1" t="s">
        <v>33</v>
      </c>
      <c r="K355" s="1" t="s">
        <v>21</v>
      </c>
      <c r="L355" s="9">
        <v>55</v>
      </c>
      <c r="M355" s="9">
        <v>28</v>
      </c>
      <c r="N355" s="10">
        <v>20.8</v>
      </c>
      <c r="O355" s="13">
        <v>46</v>
      </c>
      <c r="P355" s="13"/>
      <c r="Q355" s="10">
        <f>P355*N355</f>
        <v>0</v>
      </c>
    </row>
    <row r="356" spans="2:17" ht="144.94999999999999" customHeight="1" x14ac:dyDescent="0.25">
      <c r="B356" s="1" t="s">
        <v>13</v>
      </c>
      <c r="C356" s="1" t="s">
        <v>705</v>
      </c>
      <c r="D356" s="1" t="s">
        <v>704</v>
      </c>
      <c r="E356" s="1" t="s">
        <v>691</v>
      </c>
      <c r="F356" s="1"/>
      <c r="G356" s="1" t="s">
        <v>17</v>
      </c>
      <c r="H356" s="1" t="s">
        <v>18</v>
      </c>
      <c r="I356" s="1" t="s">
        <v>692</v>
      </c>
      <c r="J356" s="1" t="s">
        <v>694</v>
      </c>
      <c r="K356" s="1" t="s">
        <v>21</v>
      </c>
      <c r="L356" s="9">
        <v>55</v>
      </c>
      <c r="M356" s="9">
        <v>28</v>
      </c>
      <c r="N356" s="10">
        <v>20.8</v>
      </c>
      <c r="O356" s="13">
        <v>46</v>
      </c>
      <c r="P356" s="13"/>
      <c r="Q356" s="10">
        <f>P356*N356</f>
        <v>0</v>
      </c>
    </row>
    <row r="357" spans="2:17" ht="144.94999999999999" customHeight="1" x14ac:dyDescent="0.25">
      <c r="B357" s="1" t="s">
        <v>13</v>
      </c>
      <c r="C357" s="1" t="s">
        <v>706</v>
      </c>
      <c r="D357" s="1" t="s">
        <v>704</v>
      </c>
      <c r="E357" s="1" t="s">
        <v>691</v>
      </c>
      <c r="F357" s="1"/>
      <c r="G357" s="1" t="s">
        <v>17</v>
      </c>
      <c r="H357" s="1" t="s">
        <v>18</v>
      </c>
      <c r="I357" s="1" t="s">
        <v>692</v>
      </c>
      <c r="J357" s="1" t="s">
        <v>35</v>
      </c>
      <c r="K357" s="1" t="s">
        <v>21</v>
      </c>
      <c r="L357" s="9">
        <v>55</v>
      </c>
      <c r="M357" s="9">
        <v>28</v>
      </c>
      <c r="N357" s="10">
        <v>20.8</v>
      </c>
      <c r="O357" s="13">
        <v>22</v>
      </c>
      <c r="P357" s="13"/>
      <c r="Q357" s="10">
        <f>P357*N357</f>
        <v>0</v>
      </c>
    </row>
    <row r="358" spans="2:17" ht="144.94999999999999" customHeight="1" x14ac:dyDescent="0.25">
      <c r="B358" s="1" t="s">
        <v>13</v>
      </c>
      <c r="C358" s="1" t="s">
        <v>707</v>
      </c>
      <c r="D358" s="1" t="s">
        <v>704</v>
      </c>
      <c r="E358" s="1" t="s">
        <v>691</v>
      </c>
      <c r="F358" s="1"/>
      <c r="G358" s="1" t="s">
        <v>17</v>
      </c>
      <c r="H358" s="1" t="s">
        <v>18</v>
      </c>
      <c r="I358" s="1" t="s">
        <v>692</v>
      </c>
      <c r="J358" s="1" t="s">
        <v>37</v>
      </c>
      <c r="K358" s="1" t="s">
        <v>21</v>
      </c>
      <c r="L358" s="9">
        <v>55</v>
      </c>
      <c r="M358" s="9">
        <v>28</v>
      </c>
      <c r="N358" s="10">
        <v>20.8</v>
      </c>
      <c r="O358" s="13">
        <v>34</v>
      </c>
      <c r="P358" s="13"/>
      <c r="Q358" s="10">
        <f>P358*N358</f>
        <v>0</v>
      </c>
    </row>
    <row r="359" spans="2:17" ht="144.94999999999999" customHeight="1" x14ac:dyDescent="0.25">
      <c r="B359" s="1" t="s">
        <v>13</v>
      </c>
      <c r="C359" s="1" t="s">
        <v>711</v>
      </c>
      <c r="D359" s="1" t="s">
        <v>708</v>
      </c>
      <c r="E359" s="1" t="s">
        <v>709</v>
      </c>
      <c r="F359" s="1"/>
      <c r="G359" s="1" t="s">
        <v>27</v>
      </c>
      <c r="H359" s="1" t="s">
        <v>28</v>
      </c>
      <c r="I359" s="1" t="s">
        <v>710</v>
      </c>
      <c r="J359" s="1" t="s">
        <v>172</v>
      </c>
      <c r="K359" s="1" t="s">
        <v>31</v>
      </c>
      <c r="L359" s="9">
        <v>85</v>
      </c>
      <c r="M359" s="9">
        <v>40</v>
      </c>
      <c r="N359" s="10">
        <v>28</v>
      </c>
      <c r="O359" s="13">
        <v>1</v>
      </c>
      <c r="P359" s="13"/>
      <c r="Q359" s="10">
        <f>P359*N359</f>
        <v>0</v>
      </c>
    </row>
    <row r="360" spans="2:17" ht="144.94999999999999" customHeight="1" x14ac:dyDescent="0.25">
      <c r="B360" s="1" t="s">
        <v>13</v>
      </c>
      <c r="C360" s="1" t="s">
        <v>713</v>
      </c>
      <c r="D360" s="1" t="s">
        <v>712</v>
      </c>
      <c r="E360" s="1" t="s">
        <v>709</v>
      </c>
      <c r="F360" s="1"/>
      <c r="G360" s="1" t="s">
        <v>17</v>
      </c>
      <c r="H360" s="1" t="s">
        <v>18</v>
      </c>
      <c r="I360" s="1" t="s">
        <v>710</v>
      </c>
      <c r="J360" s="1" t="s">
        <v>172</v>
      </c>
      <c r="K360" s="1" t="s">
        <v>31</v>
      </c>
      <c r="L360" s="9">
        <v>85</v>
      </c>
      <c r="M360" s="9">
        <v>40</v>
      </c>
      <c r="N360" s="10">
        <v>28</v>
      </c>
      <c r="O360" s="13">
        <v>1</v>
      </c>
      <c r="P360" s="13"/>
      <c r="Q360" s="10">
        <f>P360*N360</f>
        <v>0</v>
      </c>
    </row>
    <row r="361" spans="2:17" ht="144.94999999999999" customHeight="1" x14ac:dyDescent="0.25">
      <c r="B361" s="1" t="s">
        <v>13</v>
      </c>
      <c r="C361" s="1" t="s">
        <v>714</v>
      </c>
      <c r="D361" s="1" t="s">
        <v>715</v>
      </c>
      <c r="E361" s="1" t="s">
        <v>716</v>
      </c>
      <c r="F361" s="1"/>
      <c r="G361" s="1" t="s">
        <v>27</v>
      </c>
      <c r="H361" s="1" t="s">
        <v>28</v>
      </c>
      <c r="I361" s="1" t="s">
        <v>717</v>
      </c>
      <c r="J361" s="1" t="s">
        <v>30</v>
      </c>
      <c r="K361" s="1" t="s">
        <v>21</v>
      </c>
      <c r="L361" s="9">
        <v>85</v>
      </c>
      <c r="M361" s="9">
        <v>40</v>
      </c>
      <c r="N361" s="10">
        <v>28</v>
      </c>
      <c r="O361" s="13">
        <v>162</v>
      </c>
      <c r="P361" s="13"/>
      <c r="Q361" s="10">
        <f>P361*N361</f>
        <v>0</v>
      </c>
    </row>
    <row r="362" spans="2:17" ht="144.94999999999999" customHeight="1" x14ac:dyDescent="0.25">
      <c r="B362" s="1" t="s">
        <v>13</v>
      </c>
      <c r="C362" s="1" t="s">
        <v>718</v>
      </c>
      <c r="D362" s="1" t="s">
        <v>715</v>
      </c>
      <c r="E362" s="1" t="s">
        <v>716</v>
      </c>
      <c r="F362" s="1"/>
      <c r="G362" s="1" t="s">
        <v>27</v>
      </c>
      <c r="H362" s="1" t="s">
        <v>28</v>
      </c>
      <c r="I362" s="1" t="s">
        <v>717</v>
      </c>
      <c r="J362" s="1" t="s">
        <v>33</v>
      </c>
      <c r="K362" s="1" t="s">
        <v>21</v>
      </c>
      <c r="L362" s="9">
        <v>85</v>
      </c>
      <c r="M362" s="9">
        <v>40</v>
      </c>
      <c r="N362" s="10">
        <v>28</v>
      </c>
      <c r="O362" s="13">
        <v>293</v>
      </c>
      <c r="P362" s="13"/>
      <c r="Q362" s="10">
        <f>P362*N362</f>
        <v>0</v>
      </c>
    </row>
    <row r="363" spans="2:17" ht="144.94999999999999" customHeight="1" x14ac:dyDescent="0.25">
      <c r="B363" s="1" t="s">
        <v>13</v>
      </c>
      <c r="C363" s="1" t="s">
        <v>719</v>
      </c>
      <c r="D363" s="1" t="s">
        <v>715</v>
      </c>
      <c r="E363" s="1" t="s">
        <v>716</v>
      </c>
      <c r="F363" s="1"/>
      <c r="G363" s="1" t="s">
        <v>27</v>
      </c>
      <c r="H363" s="1" t="s">
        <v>28</v>
      </c>
      <c r="I363" s="1" t="s">
        <v>717</v>
      </c>
      <c r="J363" s="1" t="s">
        <v>35</v>
      </c>
      <c r="K363" s="1" t="s">
        <v>21</v>
      </c>
      <c r="L363" s="9">
        <v>85</v>
      </c>
      <c r="M363" s="9">
        <v>40</v>
      </c>
      <c r="N363" s="10">
        <v>28</v>
      </c>
      <c r="O363" s="13">
        <v>126</v>
      </c>
      <c r="P363" s="13"/>
      <c r="Q363" s="10">
        <f>P363*N363</f>
        <v>0</v>
      </c>
    </row>
    <row r="364" spans="2:17" ht="144.94999999999999" customHeight="1" x14ac:dyDescent="0.25">
      <c r="B364" s="1" t="s">
        <v>13</v>
      </c>
      <c r="C364" s="1" t="s">
        <v>720</v>
      </c>
      <c r="D364" s="1" t="s">
        <v>715</v>
      </c>
      <c r="E364" s="1" t="s">
        <v>716</v>
      </c>
      <c r="F364" s="1"/>
      <c r="G364" s="1" t="s">
        <v>27</v>
      </c>
      <c r="H364" s="1" t="s">
        <v>28</v>
      </c>
      <c r="I364" s="1" t="s">
        <v>717</v>
      </c>
      <c r="J364" s="1" t="s">
        <v>37</v>
      </c>
      <c r="K364" s="1" t="s">
        <v>21</v>
      </c>
      <c r="L364" s="9">
        <v>85</v>
      </c>
      <c r="M364" s="9">
        <v>40</v>
      </c>
      <c r="N364" s="10">
        <v>28</v>
      </c>
      <c r="O364" s="13">
        <v>77</v>
      </c>
      <c r="P364" s="13"/>
      <c r="Q364" s="10">
        <f>P364*N364</f>
        <v>0</v>
      </c>
    </row>
    <row r="365" spans="2:17" ht="144.94999999999999" customHeight="1" x14ac:dyDescent="0.25">
      <c r="B365" s="1" t="s">
        <v>13</v>
      </c>
      <c r="C365" s="1" t="s">
        <v>721</v>
      </c>
      <c r="D365" s="1" t="s">
        <v>715</v>
      </c>
      <c r="E365" s="1" t="s">
        <v>716</v>
      </c>
      <c r="F365" s="1"/>
      <c r="G365" s="1" t="s">
        <v>27</v>
      </c>
      <c r="H365" s="1" t="s">
        <v>28</v>
      </c>
      <c r="I365" s="1" t="s">
        <v>717</v>
      </c>
      <c r="J365" s="1" t="s">
        <v>378</v>
      </c>
      <c r="K365" s="1" t="s">
        <v>21</v>
      </c>
      <c r="L365" s="9">
        <v>85</v>
      </c>
      <c r="M365" s="9">
        <v>40</v>
      </c>
      <c r="N365" s="10">
        <v>28</v>
      </c>
      <c r="O365" s="13">
        <v>34</v>
      </c>
      <c r="P365" s="13"/>
      <c r="Q365" s="10">
        <f>P365*N365</f>
        <v>0</v>
      </c>
    </row>
    <row r="366" spans="2:17" ht="144.94999999999999" customHeight="1" x14ac:dyDescent="0.25">
      <c r="B366" s="1" t="s">
        <v>13</v>
      </c>
      <c r="C366" s="1" t="s">
        <v>722</v>
      </c>
      <c r="D366" s="1" t="s">
        <v>723</v>
      </c>
      <c r="E366" s="1" t="s">
        <v>716</v>
      </c>
      <c r="F366" s="1"/>
      <c r="G366" s="1" t="s">
        <v>51</v>
      </c>
      <c r="H366" s="1" t="s">
        <v>52</v>
      </c>
      <c r="I366" s="1" t="s">
        <v>717</v>
      </c>
      <c r="J366" s="1" t="s">
        <v>30</v>
      </c>
      <c r="K366" s="1" t="s">
        <v>21</v>
      </c>
      <c r="L366" s="9">
        <v>85</v>
      </c>
      <c r="M366" s="9">
        <v>40</v>
      </c>
      <c r="N366" s="10">
        <v>28</v>
      </c>
      <c r="O366" s="13">
        <v>65</v>
      </c>
      <c r="P366" s="13"/>
      <c r="Q366" s="10">
        <f>P366*N366</f>
        <v>0</v>
      </c>
    </row>
    <row r="367" spans="2:17" ht="144.94999999999999" customHeight="1" x14ac:dyDescent="0.25">
      <c r="B367" s="1" t="s">
        <v>13</v>
      </c>
      <c r="C367" s="1" t="s">
        <v>724</v>
      </c>
      <c r="D367" s="1" t="s">
        <v>723</v>
      </c>
      <c r="E367" s="1" t="s">
        <v>716</v>
      </c>
      <c r="F367" s="1"/>
      <c r="G367" s="1" t="s">
        <v>51</v>
      </c>
      <c r="H367" s="1" t="s">
        <v>52</v>
      </c>
      <c r="I367" s="1" t="s">
        <v>717</v>
      </c>
      <c r="J367" s="1" t="s">
        <v>33</v>
      </c>
      <c r="K367" s="1" t="s">
        <v>21</v>
      </c>
      <c r="L367" s="9">
        <v>85</v>
      </c>
      <c r="M367" s="9">
        <v>40</v>
      </c>
      <c r="N367" s="10">
        <v>28</v>
      </c>
      <c r="O367" s="13">
        <v>123</v>
      </c>
      <c r="P367" s="13"/>
      <c r="Q367" s="10">
        <f>P367*N367</f>
        <v>0</v>
      </c>
    </row>
    <row r="368" spans="2:17" ht="144.94999999999999" customHeight="1" x14ac:dyDescent="0.25">
      <c r="B368" s="1" t="s">
        <v>13</v>
      </c>
      <c r="C368" s="1" t="s">
        <v>725</v>
      </c>
      <c r="D368" s="1" t="s">
        <v>723</v>
      </c>
      <c r="E368" s="1" t="s">
        <v>716</v>
      </c>
      <c r="F368" s="1"/>
      <c r="G368" s="1" t="s">
        <v>51</v>
      </c>
      <c r="H368" s="1" t="s">
        <v>52</v>
      </c>
      <c r="I368" s="1" t="s">
        <v>717</v>
      </c>
      <c r="J368" s="1" t="s">
        <v>35</v>
      </c>
      <c r="K368" s="1" t="s">
        <v>21</v>
      </c>
      <c r="L368" s="9">
        <v>85</v>
      </c>
      <c r="M368" s="9">
        <v>40</v>
      </c>
      <c r="N368" s="10">
        <v>28</v>
      </c>
      <c r="O368" s="13">
        <v>58</v>
      </c>
      <c r="P368" s="13"/>
      <c r="Q368" s="10">
        <f>P368*N368</f>
        <v>0</v>
      </c>
    </row>
    <row r="369" spans="2:17" ht="144.94999999999999" customHeight="1" x14ac:dyDescent="0.25">
      <c r="B369" s="1" t="s">
        <v>13</v>
      </c>
      <c r="C369" s="1" t="s">
        <v>726</v>
      </c>
      <c r="D369" s="1" t="s">
        <v>723</v>
      </c>
      <c r="E369" s="1" t="s">
        <v>716</v>
      </c>
      <c r="F369" s="1"/>
      <c r="G369" s="1" t="s">
        <v>51</v>
      </c>
      <c r="H369" s="1" t="s">
        <v>52</v>
      </c>
      <c r="I369" s="1" t="s">
        <v>717</v>
      </c>
      <c r="J369" s="1" t="s">
        <v>37</v>
      </c>
      <c r="K369" s="1" t="s">
        <v>21</v>
      </c>
      <c r="L369" s="9">
        <v>85</v>
      </c>
      <c r="M369" s="9">
        <v>40</v>
      </c>
      <c r="N369" s="10">
        <v>28</v>
      </c>
      <c r="O369" s="13">
        <v>10</v>
      </c>
      <c r="P369" s="13"/>
      <c r="Q369" s="10">
        <f>P369*N369</f>
        <v>0</v>
      </c>
    </row>
    <row r="370" spans="2:17" ht="144.94999999999999" customHeight="1" x14ac:dyDescent="0.25">
      <c r="B370" s="1" t="s">
        <v>13</v>
      </c>
      <c r="C370" s="1" t="s">
        <v>727</v>
      </c>
      <c r="D370" s="1" t="s">
        <v>723</v>
      </c>
      <c r="E370" s="1" t="s">
        <v>716</v>
      </c>
      <c r="F370" s="1"/>
      <c r="G370" s="1" t="s">
        <v>51</v>
      </c>
      <c r="H370" s="1" t="s">
        <v>52</v>
      </c>
      <c r="I370" s="1" t="s">
        <v>717</v>
      </c>
      <c r="J370" s="1" t="s">
        <v>378</v>
      </c>
      <c r="K370" s="1" t="s">
        <v>21</v>
      </c>
      <c r="L370" s="9">
        <v>85</v>
      </c>
      <c r="M370" s="9">
        <v>40</v>
      </c>
      <c r="N370" s="10">
        <v>28</v>
      </c>
      <c r="O370" s="13">
        <v>15</v>
      </c>
      <c r="P370" s="13"/>
      <c r="Q370" s="10">
        <f>P370*N370</f>
        <v>0</v>
      </c>
    </row>
    <row r="371" spans="2:17" ht="144.94999999999999" customHeight="1" x14ac:dyDescent="0.25">
      <c r="B371" s="1" t="s">
        <v>13</v>
      </c>
      <c r="C371" s="1" t="s">
        <v>728</v>
      </c>
      <c r="D371" s="1" t="s">
        <v>729</v>
      </c>
      <c r="E371" s="1" t="s">
        <v>716</v>
      </c>
      <c r="F371" s="1"/>
      <c r="G371" s="1" t="s">
        <v>17</v>
      </c>
      <c r="H371" s="1" t="s">
        <v>18</v>
      </c>
      <c r="I371" s="1" t="s">
        <v>717</v>
      </c>
      <c r="J371" s="1" t="s">
        <v>30</v>
      </c>
      <c r="K371" s="1" t="s">
        <v>21</v>
      </c>
      <c r="L371" s="9">
        <v>85</v>
      </c>
      <c r="M371" s="9">
        <v>40</v>
      </c>
      <c r="N371" s="10">
        <v>28</v>
      </c>
      <c r="O371" s="13">
        <v>314</v>
      </c>
      <c r="P371" s="13"/>
      <c r="Q371" s="10">
        <f>P371*N371</f>
        <v>0</v>
      </c>
    </row>
    <row r="372" spans="2:17" ht="144.94999999999999" customHeight="1" x14ac:dyDescent="0.25">
      <c r="B372" s="1" t="s">
        <v>13</v>
      </c>
      <c r="C372" s="1" t="s">
        <v>730</v>
      </c>
      <c r="D372" s="1" t="s">
        <v>729</v>
      </c>
      <c r="E372" s="1" t="s">
        <v>716</v>
      </c>
      <c r="F372" s="1"/>
      <c r="G372" s="1" t="s">
        <v>17</v>
      </c>
      <c r="H372" s="1" t="s">
        <v>18</v>
      </c>
      <c r="I372" s="1" t="s">
        <v>717</v>
      </c>
      <c r="J372" s="1" t="s">
        <v>33</v>
      </c>
      <c r="K372" s="1" t="s">
        <v>21</v>
      </c>
      <c r="L372" s="9">
        <v>85</v>
      </c>
      <c r="M372" s="9">
        <v>40</v>
      </c>
      <c r="N372" s="10">
        <v>28</v>
      </c>
      <c r="O372" s="13">
        <v>438</v>
      </c>
      <c r="P372" s="13"/>
      <c r="Q372" s="10">
        <f>P372*N372</f>
        <v>0</v>
      </c>
    </row>
    <row r="373" spans="2:17" ht="144.94999999999999" customHeight="1" x14ac:dyDescent="0.25">
      <c r="B373" s="1" t="s">
        <v>13</v>
      </c>
      <c r="C373" s="1" t="s">
        <v>731</v>
      </c>
      <c r="D373" s="1" t="s">
        <v>729</v>
      </c>
      <c r="E373" s="1" t="s">
        <v>716</v>
      </c>
      <c r="F373" s="1"/>
      <c r="G373" s="1" t="s">
        <v>17</v>
      </c>
      <c r="H373" s="1" t="s">
        <v>18</v>
      </c>
      <c r="I373" s="1" t="s">
        <v>717</v>
      </c>
      <c r="J373" s="1" t="s">
        <v>35</v>
      </c>
      <c r="K373" s="1" t="s">
        <v>21</v>
      </c>
      <c r="L373" s="9">
        <v>85</v>
      </c>
      <c r="M373" s="9">
        <v>40</v>
      </c>
      <c r="N373" s="10">
        <v>28</v>
      </c>
      <c r="O373" s="13">
        <v>112</v>
      </c>
      <c r="P373" s="13"/>
      <c r="Q373" s="10">
        <f>P373*N373</f>
        <v>0</v>
      </c>
    </row>
    <row r="374" spans="2:17" ht="144.94999999999999" customHeight="1" x14ac:dyDescent="0.25">
      <c r="B374" s="1" t="s">
        <v>13</v>
      </c>
      <c r="C374" s="1" t="s">
        <v>732</v>
      </c>
      <c r="D374" s="1" t="s">
        <v>729</v>
      </c>
      <c r="E374" s="1" t="s">
        <v>716</v>
      </c>
      <c r="F374" s="1"/>
      <c r="G374" s="1" t="s">
        <v>17</v>
      </c>
      <c r="H374" s="1" t="s">
        <v>18</v>
      </c>
      <c r="I374" s="1" t="s">
        <v>717</v>
      </c>
      <c r="J374" s="1" t="s">
        <v>37</v>
      </c>
      <c r="K374" s="1" t="s">
        <v>21</v>
      </c>
      <c r="L374" s="9">
        <v>85</v>
      </c>
      <c r="M374" s="9">
        <v>40</v>
      </c>
      <c r="N374" s="10">
        <v>28</v>
      </c>
      <c r="O374" s="13">
        <v>99</v>
      </c>
      <c r="P374" s="13"/>
      <c r="Q374" s="10">
        <f>P374*N374</f>
        <v>0</v>
      </c>
    </row>
    <row r="375" spans="2:17" ht="144.94999999999999" customHeight="1" x14ac:dyDescent="0.25">
      <c r="B375" s="1" t="s">
        <v>13</v>
      </c>
      <c r="C375" s="1" t="s">
        <v>733</v>
      </c>
      <c r="D375" s="1" t="s">
        <v>729</v>
      </c>
      <c r="E375" s="1" t="s">
        <v>716</v>
      </c>
      <c r="F375" s="1"/>
      <c r="G375" s="1" t="s">
        <v>17</v>
      </c>
      <c r="H375" s="1" t="s">
        <v>18</v>
      </c>
      <c r="I375" s="1" t="s">
        <v>717</v>
      </c>
      <c r="J375" s="1" t="s">
        <v>378</v>
      </c>
      <c r="K375" s="1" t="s">
        <v>21</v>
      </c>
      <c r="L375" s="9">
        <v>85</v>
      </c>
      <c r="M375" s="9">
        <v>40</v>
      </c>
      <c r="N375" s="10">
        <v>28</v>
      </c>
      <c r="O375" s="13">
        <v>50</v>
      </c>
      <c r="P375" s="13"/>
      <c r="Q375" s="10">
        <f>P375*N375</f>
        <v>0</v>
      </c>
    </row>
    <row r="376" spans="2:17" ht="144.94999999999999" customHeight="1" x14ac:dyDescent="0.25">
      <c r="B376" s="1" t="s">
        <v>13</v>
      </c>
      <c r="C376" s="1" t="s">
        <v>734</v>
      </c>
      <c r="D376" s="1" t="s">
        <v>735</v>
      </c>
      <c r="E376" s="1" t="s">
        <v>736</v>
      </c>
      <c r="F376" s="1"/>
      <c r="G376" s="1" t="s">
        <v>51</v>
      </c>
      <c r="H376" s="1" t="s">
        <v>52</v>
      </c>
      <c r="I376" s="1" t="s">
        <v>737</v>
      </c>
      <c r="J376" s="1" t="s">
        <v>30</v>
      </c>
      <c r="K376" s="1" t="s">
        <v>31</v>
      </c>
      <c r="L376" s="9">
        <v>110</v>
      </c>
      <c r="M376" s="9">
        <v>52</v>
      </c>
      <c r="N376" s="10">
        <v>35.200000000000003</v>
      </c>
      <c r="O376" s="13">
        <v>2</v>
      </c>
      <c r="P376" s="13"/>
      <c r="Q376" s="10">
        <f>P376*N376</f>
        <v>0</v>
      </c>
    </row>
    <row r="377" spans="2:17" ht="144.94999999999999" customHeight="1" x14ac:dyDescent="0.25">
      <c r="B377" s="1" t="s">
        <v>13</v>
      </c>
      <c r="C377" s="1" t="s">
        <v>738</v>
      </c>
      <c r="D377" s="1" t="s">
        <v>735</v>
      </c>
      <c r="E377" s="1" t="s">
        <v>736</v>
      </c>
      <c r="F377" s="1"/>
      <c r="G377" s="1" t="s">
        <v>51</v>
      </c>
      <c r="H377" s="1" t="s">
        <v>52</v>
      </c>
      <c r="I377" s="1" t="s">
        <v>737</v>
      </c>
      <c r="J377" s="1" t="s">
        <v>33</v>
      </c>
      <c r="K377" s="1" t="s">
        <v>31</v>
      </c>
      <c r="L377" s="9">
        <v>110</v>
      </c>
      <c r="M377" s="9">
        <v>52</v>
      </c>
      <c r="N377" s="10">
        <v>35.200000000000003</v>
      </c>
      <c r="O377" s="13">
        <v>2</v>
      </c>
      <c r="P377" s="13"/>
      <c r="Q377" s="10">
        <f>P377*N377</f>
        <v>0</v>
      </c>
    </row>
    <row r="378" spans="2:17" ht="144.94999999999999" customHeight="1" x14ac:dyDescent="0.25">
      <c r="B378" s="1" t="s">
        <v>13</v>
      </c>
      <c r="C378" s="1" t="s">
        <v>739</v>
      </c>
      <c r="D378" s="1" t="s">
        <v>735</v>
      </c>
      <c r="E378" s="1" t="s">
        <v>736</v>
      </c>
      <c r="F378" s="1"/>
      <c r="G378" s="1" t="s">
        <v>51</v>
      </c>
      <c r="H378" s="1" t="s">
        <v>52</v>
      </c>
      <c r="I378" s="1" t="s">
        <v>737</v>
      </c>
      <c r="J378" s="1" t="s">
        <v>35</v>
      </c>
      <c r="K378" s="1" t="s">
        <v>31</v>
      </c>
      <c r="L378" s="9">
        <v>110</v>
      </c>
      <c r="M378" s="9">
        <v>52</v>
      </c>
      <c r="N378" s="10">
        <v>35.200000000000003</v>
      </c>
      <c r="O378" s="13">
        <v>1</v>
      </c>
      <c r="P378" s="13"/>
      <c r="Q378" s="10">
        <f>P378*N378</f>
        <v>0</v>
      </c>
    </row>
    <row r="379" spans="2:17" ht="144.94999999999999" customHeight="1" x14ac:dyDescent="0.25">
      <c r="B379" s="1" t="s">
        <v>13</v>
      </c>
      <c r="C379" s="1" t="s">
        <v>740</v>
      </c>
      <c r="D379" s="1" t="s">
        <v>735</v>
      </c>
      <c r="E379" s="1" t="s">
        <v>736</v>
      </c>
      <c r="F379" s="1"/>
      <c r="G379" s="1" t="s">
        <v>51</v>
      </c>
      <c r="H379" s="1" t="s">
        <v>52</v>
      </c>
      <c r="I379" s="1" t="s">
        <v>737</v>
      </c>
      <c r="J379" s="1" t="s">
        <v>37</v>
      </c>
      <c r="K379" s="1" t="s">
        <v>31</v>
      </c>
      <c r="L379" s="9">
        <v>110</v>
      </c>
      <c r="M379" s="9">
        <v>52</v>
      </c>
      <c r="N379" s="10">
        <v>35.200000000000003</v>
      </c>
      <c r="O379" s="13">
        <v>1</v>
      </c>
      <c r="P379" s="13"/>
      <c r="Q379" s="10">
        <f>P379*N379</f>
        <v>0</v>
      </c>
    </row>
    <row r="380" spans="2:17" ht="144.94999999999999" customHeight="1" x14ac:dyDescent="0.25">
      <c r="B380" s="1" t="s">
        <v>13</v>
      </c>
      <c r="C380" s="1" t="s">
        <v>741</v>
      </c>
      <c r="D380" s="1" t="s">
        <v>735</v>
      </c>
      <c r="E380" s="1" t="s">
        <v>736</v>
      </c>
      <c r="F380" s="1"/>
      <c r="G380" s="1" t="s">
        <v>51</v>
      </c>
      <c r="H380" s="1" t="s">
        <v>52</v>
      </c>
      <c r="I380" s="1" t="s">
        <v>737</v>
      </c>
      <c r="J380" s="1" t="s">
        <v>378</v>
      </c>
      <c r="K380" s="1" t="s">
        <v>31</v>
      </c>
      <c r="L380" s="9">
        <v>110</v>
      </c>
      <c r="M380" s="9">
        <v>52</v>
      </c>
      <c r="N380" s="10">
        <v>35.200000000000003</v>
      </c>
      <c r="O380" s="13">
        <v>1</v>
      </c>
      <c r="P380" s="13"/>
      <c r="Q380" s="10">
        <f>P380*N380</f>
        <v>0</v>
      </c>
    </row>
    <row r="381" spans="2:17" ht="144.94999999999999" customHeight="1" x14ac:dyDescent="0.25">
      <c r="B381" s="1" t="s">
        <v>13</v>
      </c>
      <c r="C381" s="1" t="s">
        <v>742</v>
      </c>
      <c r="D381" s="1" t="s">
        <v>743</v>
      </c>
      <c r="E381" s="1" t="s">
        <v>736</v>
      </c>
      <c r="F381" s="1"/>
      <c r="G381" s="1" t="s">
        <v>17</v>
      </c>
      <c r="H381" s="1" t="s">
        <v>18</v>
      </c>
      <c r="I381" s="1" t="s">
        <v>737</v>
      </c>
      <c r="J381" s="1" t="s">
        <v>30</v>
      </c>
      <c r="K381" s="1" t="s">
        <v>31</v>
      </c>
      <c r="L381" s="9">
        <v>110</v>
      </c>
      <c r="M381" s="9">
        <v>52</v>
      </c>
      <c r="N381" s="10">
        <v>35.200000000000003</v>
      </c>
      <c r="O381" s="13">
        <v>2</v>
      </c>
      <c r="P381" s="13"/>
      <c r="Q381" s="10">
        <f>P381*N381</f>
        <v>0</v>
      </c>
    </row>
    <row r="382" spans="2:17" ht="144.94999999999999" customHeight="1" x14ac:dyDescent="0.25">
      <c r="B382" s="1" t="s">
        <v>13</v>
      </c>
      <c r="C382" s="1" t="s">
        <v>744</v>
      </c>
      <c r="D382" s="1" t="s">
        <v>743</v>
      </c>
      <c r="E382" s="1" t="s">
        <v>736</v>
      </c>
      <c r="F382" s="1"/>
      <c r="G382" s="1" t="s">
        <v>17</v>
      </c>
      <c r="H382" s="1" t="s">
        <v>18</v>
      </c>
      <c r="I382" s="1" t="s">
        <v>737</v>
      </c>
      <c r="J382" s="1" t="s">
        <v>33</v>
      </c>
      <c r="K382" s="1" t="s">
        <v>31</v>
      </c>
      <c r="L382" s="9">
        <v>110</v>
      </c>
      <c r="M382" s="9">
        <v>52</v>
      </c>
      <c r="N382" s="10">
        <v>35.200000000000003</v>
      </c>
      <c r="O382" s="13">
        <v>2</v>
      </c>
      <c r="P382" s="13"/>
      <c r="Q382" s="10">
        <f>P382*N382</f>
        <v>0</v>
      </c>
    </row>
    <row r="383" spans="2:17" ht="144.94999999999999" customHeight="1" x14ac:dyDescent="0.25">
      <c r="B383" s="1" t="s">
        <v>13</v>
      </c>
      <c r="C383" s="1" t="s">
        <v>745</v>
      </c>
      <c r="D383" s="1" t="s">
        <v>743</v>
      </c>
      <c r="E383" s="1" t="s">
        <v>736</v>
      </c>
      <c r="F383" s="1"/>
      <c r="G383" s="1" t="s">
        <v>17</v>
      </c>
      <c r="H383" s="1" t="s">
        <v>18</v>
      </c>
      <c r="I383" s="1" t="s">
        <v>737</v>
      </c>
      <c r="J383" s="1" t="s">
        <v>35</v>
      </c>
      <c r="K383" s="1" t="s">
        <v>31</v>
      </c>
      <c r="L383" s="9">
        <v>110</v>
      </c>
      <c r="M383" s="9">
        <v>52</v>
      </c>
      <c r="N383" s="10">
        <v>35.200000000000003</v>
      </c>
      <c r="O383" s="13">
        <v>1</v>
      </c>
      <c r="P383" s="13"/>
      <c r="Q383" s="10">
        <f>P383*N383</f>
        <v>0</v>
      </c>
    </row>
    <row r="384" spans="2:17" ht="144.94999999999999" customHeight="1" x14ac:dyDescent="0.25">
      <c r="B384" s="1" t="s">
        <v>13</v>
      </c>
      <c r="C384" s="1" t="s">
        <v>746</v>
      </c>
      <c r="D384" s="1" t="s">
        <v>743</v>
      </c>
      <c r="E384" s="1" t="s">
        <v>736</v>
      </c>
      <c r="F384" s="1"/>
      <c r="G384" s="1" t="s">
        <v>17</v>
      </c>
      <c r="H384" s="1" t="s">
        <v>18</v>
      </c>
      <c r="I384" s="1" t="s">
        <v>737</v>
      </c>
      <c r="J384" s="1" t="s">
        <v>37</v>
      </c>
      <c r="K384" s="1" t="s">
        <v>31</v>
      </c>
      <c r="L384" s="9">
        <v>110</v>
      </c>
      <c r="M384" s="9">
        <v>52</v>
      </c>
      <c r="N384" s="10">
        <v>35.200000000000003</v>
      </c>
      <c r="O384" s="13">
        <v>1</v>
      </c>
      <c r="P384" s="13"/>
      <c r="Q384" s="10">
        <f>P384*N384</f>
        <v>0</v>
      </c>
    </row>
    <row r="385" spans="2:17" ht="144.94999999999999" customHeight="1" x14ac:dyDescent="0.25">
      <c r="B385" s="1" t="s">
        <v>13</v>
      </c>
      <c r="C385" s="1" t="s">
        <v>747</v>
      </c>
      <c r="D385" s="1" t="s">
        <v>743</v>
      </c>
      <c r="E385" s="1" t="s">
        <v>736</v>
      </c>
      <c r="F385" s="1"/>
      <c r="G385" s="1" t="s">
        <v>17</v>
      </c>
      <c r="H385" s="1" t="s">
        <v>18</v>
      </c>
      <c r="I385" s="1" t="s">
        <v>737</v>
      </c>
      <c r="J385" s="1" t="s">
        <v>378</v>
      </c>
      <c r="K385" s="1" t="s">
        <v>31</v>
      </c>
      <c r="L385" s="9">
        <v>110</v>
      </c>
      <c r="M385" s="9">
        <v>52</v>
      </c>
      <c r="N385" s="10">
        <v>35.200000000000003</v>
      </c>
      <c r="O385" s="13">
        <v>1</v>
      </c>
      <c r="P385" s="13"/>
      <c r="Q385" s="10">
        <f>P385*N385</f>
        <v>0</v>
      </c>
    </row>
    <row r="386" spans="2:17" ht="144.94999999999999" customHeight="1" x14ac:dyDescent="0.25">
      <c r="B386" s="1" t="s">
        <v>13</v>
      </c>
      <c r="C386" s="1" t="s">
        <v>748</v>
      </c>
      <c r="D386" s="1" t="s">
        <v>749</v>
      </c>
      <c r="E386" s="1" t="s">
        <v>750</v>
      </c>
      <c r="F386" s="1"/>
      <c r="G386" s="1" t="s">
        <v>17</v>
      </c>
      <c r="H386" s="1" t="s">
        <v>18</v>
      </c>
      <c r="I386" s="1" t="s">
        <v>751</v>
      </c>
      <c r="J386" s="1" t="s">
        <v>30</v>
      </c>
      <c r="K386" s="1" t="s">
        <v>31</v>
      </c>
      <c r="L386" s="9">
        <v>120</v>
      </c>
      <c r="M386" s="9">
        <v>57</v>
      </c>
      <c r="N386" s="10">
        <v>38.199999999999996</v>
      </c>
      <c r="O386" s="13">
        <v>1</v>
      </c>
      <c r="P386" s="13"/>
      <c r="Q386" s="10">
        <f>P386*N386</f>
        <v>0</v>
      </c>
    </row>
    <row r="387" spans="2:17" ht="144.94999999999999" customHeight="1" x14ac:dyDescent="0.25">
      <c r="B387" s="1" t="s">
        <v>13</v>
      </c>
      <c r="C387" s="1" t="s">
        <v>752</v>
      </c>
      <c r="D387" s="1" t="s">
        <v>749</v>
      </c>
      <c r="E387" s="1" t="s">
        <v>750</v>
      </c>
      <c r="F387" s="1"/>
      <c r="G387" s="1" t="s">
        <v>17</v>
      </c>
      <c r="H387" s="1" t="s">
        <v>18</v>
      </c>
      <c r="I387" s="1" t="s">
        <v>751</v>
      </c>
      <c r="J387" s="1" t="s">
        <v>33</v>
      </c>
      <c r="K387" s="1" t="s">
        <v>31</v>
      </c>
      <c r="L387" s="9">
        <v>120</v>
      </c>
      <c r="M387" s="9">
        <v>57</v>
      </c>
      <c r="N387" s="10">
        <v>38.199999999999996</v>
      </c>
      <c r="O387" s="13">
        <v>2</v>
      </c>
      <c r="P387" s="13"/>
      <c r="Q387" s="10">
        <f>P387*N387</f>
        <v>0</v>
      </c>
    </row>
    <row r="388" spans="2:17" ht="144.94999999999999" customHeight="1" x14ac:dyDescent="0.25">
      <c r="B388" s="1" t="s">
        <v>13</v>
      </c>
      <c r="C388" s="1" t="s">
        <v>753</v>
      </c>
      <c r="D388" s="1" t="s">
        <v>749</v>
      </c>
      <c r="E388" s="1" t="s">
        <v>750</v>
      </c>
      <c r="F388" s="1"/>
      <c r="G388" s="1" t="s">
        <v>17</v>
      </c>
      <c r="H388" s="1" t="s">
        <v>18</v>
      </c>
      <c r="I388" s="1" t="s">
        <v>751</v>
      </c>
      <c r="J388" s="1" t="s">
        <v>35</v>
      </c>
      <c r="K388" s="1" t="s">
        <v>31</v>
      </c>
      <c r="L388" s="9">
        <v>120</v>
      </c>
      <c r="M388" s="9">
        <v>57</v>
      </c>
      <c r="N388" s="10">
        <v>38.199999999999996</v>
      </c>
      <c r="O388" s="13">
        <v>1</v>
      </c>
      <c r="P388" s="13"/>
      <c r="Q388" s="10">
        <f>P388*N388</f>
        <v>0</v>
      </c>
    </row>
    <row r="389" spans="2:17" ht="144.94999999999999" customHeight="1" x14ac:dyDescent="0.25">
      <c r="B389" s="1" t="s">
        <v>13</v>
      </c>
      <c r="C389" s="1" t="s">
        <v>754</v>
      </c>
      <c r="D389" s="1" t="s">
        <v>749</v>
      </c>
      <c r="E389" s="1" t="s">
        <v>750</v>
      </c>
      <c r="F389" s="1"/>
      <c r="G389" s="1" t="s">
        <v>17</v>
      </c>
      <c r="H389" s="1" t="s">
        <v>18</v>
      </c>
      <c r="I389" s="1" t="s">
        <v>751</v>
      </c>
      <c r="J389" s="1" t="s">
        <v>37</v>
      </c>
      <c r="K389" s="1" t="s">
        <v>31</v>
      </c>
      <c r="L389" s="9">
        <v>120</v>
      </c>
      <c r="M389" s="9">
        <v>57</v>
      </c>
      <c r="N389" s="10">
        <v>38.199999999999996</v>
      </c>
      <c r="O389" s="13">
        <v>1</v>
      </c>
      <c r="P389" s="13"/>
      <c r="Q389" s="10">
        <f>P389*N389</f>
        <v>0</v>
      </c>
    </row>
    <row r="390" spans="2:17" ht="144.94999999999999" customHeight="1" x14ac:dyDescent="0.25">
      <c r="B390" s="1" t="s">
        <v>13</v>
      </c>
      <c r="C390" s="1" t="s">
        <v>755</v>
      </c>
      <c r="D390" s="1" t="s">
        <v>749</v>
      </c>
      <c r="E390" s="1" t="s">
        <v>750</v>
      </c>
      <c r="F390" s="1"/>
      <c r="G390" s="1" t="s">
        <v>17</v>
      </c>
      <c r="H390" s="1" t="s">
        <v>18</v>
      </c>
      <c r="I390" s="1" t="s">
        <v>751</v>
      </c>
      <c r="J390" s="1" t="s">
        <v>378</v>
      </c>
      <c r="K390" s="1" t="s">
        <v>31</v>
      </c>
      <c r="L390" s="9">
        <v>120</v>
      </c>
      <c r="M390" s="9">
        <v>57</v>
      </c>
      <c r="N390" s="10">
        <v>38.199999999999996</v>
      </c>
      <c r="O390" s="13">
        <v>1</v>
      </c>
      <c r="P390" s="13"/>
      <c r="Q390" s="10">
        <f>P390*N390</f>
        <v>0</v>
      </c>
    </row>
    <row r="391" spans="2:17" ht="144.94999999999999" customHeight="1" x14ac:dyDescent="0.25">
      <c r="B391" s="1" t="s">
        <v>13</v>
      </c>
      <c r="C391" s="1" t="s">
        <v>756</v>
      </c>
      <c r="D391" s="1" t="s">
        <v>757</v>
      </c>
      <c r="E391" s="1" t="s">
        <v>758</v>
      </c>
      <c r="F391" s="1"/>
      <c r="G391" s="1" t="s">
        <v>51</v>
      </c>
      <c r="H391" s="1" t="s">
        <v>52</v>
      </c>
      <c r="I391" s="1" t="s">
        <v>759</v>
      </c>
      <c r="J391" s="1" t="s">
        <v>30</v>
      </c>
      <c r="K391" s="1" t="s">
        <v>31</v>
      </c>
      <c r="L391" s="9">
        <v>145</v>
      </c>
      <c r="M391" s="9">
        <v>69</v>
      </c>
      <c r="N391" s="10">
        <v>45.4</v>
      </c>
      <c r="O391" s="13">
        <v>7</v>
      </c>
      <c r="P391" s="13"/>
      <c r="Q391" s="10">
        <f>P391*N391</f>
        <v>0</v>
      </c>
    </row>
    <row r="392" spans="2:17" ht="144.94999999999999" customHeight="1" x14ac:dyDescent="0.25">
      <c r="B392" s="1" t="s">
        <v>13</v>
      </c>
      <c r="C392" s="1" t="s">
        <v>760</v>
      </c>
      <c r="D392" s="1" t="s">
        <v>757</v>
      </c>
      <c r="E392" s="1" t="s">
        <v>758</v>
      </c>
      <c r="F392" s="1"/>
      <c r="G392" s="1" t="s">
        <v>51</v>
      </c>
      <c r="H392" s="1" t="s">
        <v>52</v>
      </c>
      <c r="I392" s="1" t="s">
        <v>759</v>
      </c>
      <c r="J392" s="1" t="s">
        <v>33</v>
      </c>
      <c r="K392" s="1" t="s">
        <v>31</v>
      </c>
      <c r="L392" s="9">
        <v>145</v>
      </c>
      <c r="M392" s="9">
        <v>69</v>
      </c>
      <c r="N392" s="10">
        <v>45.4</v>
      </c>
      <c r="O392" s="13">
        <v>7</v>
      </c>
      <c r="P392" s="13"/>
      <c r="Q392" s="10">
        <f>P392*N392</f>
        <v>0</v>
      </c>
    </row>
    <row r="393" spans="2:17" ht="144.94999999999999" customHeight="1" x14ac:dyDescent="0.25">
      <c r="B393" s="1" t="s">
        <v>13</v>
      </c>
      <c r="C393" s="1" t="s">
        <v>761</v>
      </c>
      <c r="D393" s="1" t="s">
        <v>757</v>
      </c>
      <c r="E393" s="1" t="s">
        <v>758</v>
      </c>
      <c r="F393" s="1"/>
      <c r="G393" s="1" t="s">
        <v>51</v>
      </c>
      <c r="H393" s="1" t="s">
        <v>52</v>
      </c>
      <c r="I393" s="1" t="s">
        <v>759</v>
      </c>
      <c r="J393" s="1" t="s">
        <v>35</v>
      </c>
      <c r="K393" s="1" t="s">
        <v>31</v>
      </c>
      <c r="L393" s="9">
        <v>145</v>
      </c>
      <c r="M393" s="9">
        <v>69</v>
      </c>
      <c r="N393" s="10">
        <v>45.4</v>
      </c>
      <c r="O393" s="13">
        <v>4</v>
      </c>
      <c r="P393" s="13"/>
      <c r="Q393" s="10">
        <f>P393*N393</f>
        <v>0</v>
      </c>
    </row>
    <row r="394" spans="2:17" ht="144.94999999999999" customHeight="1" x14ac:dyDescent="0.25">
      <c r="B394" s="1" t="s">
        <v>13</v>
      </c>
      <c r="C394" s="1" t="s">
        <v>762</v>
      </c>
      <c r="D394" s="1" t="s">
        <v>757</v>
      </c>
      <c r="E394" s="1" t="s">
        <v>758</v>
      </c>
      <c r="F394" s="1"/>
      <c r="G394" s="1" t="s">
        <v>51</v>
      </c>
      <c r="H394" s="1" t="s">
        <v>52</v>
      </c>
      <c r="I394" s="1" t="s">
        <v>759</v>
      </c>
      <c r="J394" s="1" t="s">
        <v>37</v>
      </c>
      <c r="K394" s="1" t="s">
        <v>31</v>
      </c>
      <c r="L394" s="9">
        <v>145</v>
      </c>
      <c r="M394" s="9">
        <v>69</v>
      </c>
      <c r="N394" s="10">
        <v>45.4</v>
      </c>
      <c r="O394" s="13">
        <v>7</v>
      </c>
      <c r="P394" s="13"/>
      <c r="Q394" s="10">
        <f>P394*N394</f>
        <v>0</v>
      </c>
    </row>
    <row r="395" spans="2:17" ht="144.94999999999999" customHeight="1" x14ac:dyDescent="0.25">
      <c r="B395" s="1" t="s">
        <v>13</v>
      </c>
      <c r="C395" s="1" t="s">
        <v>763</v>
      </c>
      <c r="D395" s="1" t="s">
        <v>757</v>
      </c>
      <c r="E395" s="1" t="s">
        <v>758</v>
      </c>
      <c r="F395" s="1"/>
      <c r="G395" s="1" t="s">
        <v>51</v>
      </c>
      <c r="H395" s="1" t="s">
        <v>52</v>
      </c>
      <c r="I395" s="1" t="s">
        <v>759</v>
      </c>
      <c r="J395" s="1" t="s">
        <v>378</v>
      </c>
      <c r="K395" s="1" t="s">
        <v>31</v>
      </c>
      <c r="L395" s="9">
        <v>145</v>
      </c>
      <c r="M395" s="9">
        <v>69</v>
      </c>
      <c r="N395" s="10">
        <v>45.4</v>
      </c>
      <c r="O395" s="13">
        <v>2</v>
      </c>
      <c r="P395" s="13"/>
      <c r="Q395" s="10">
        <f>P395*N395</f>
        <v>0</v>
      </c>
    </row>
    <row r="396" spans="2:17" ht="144.94999999999999" customHeight="1" x14ac:dyDescent="0.25">
      <c r="B396" s="1" t="s">
        <v>13</v>
      </c>
      <c r="C396" s="1" t="s">
        <v>764</v>
      </c>
      <c r="D396" s="1" t="s">
        <v>765</v>
      </c>
      <c r="E396" s="1" t="s">
        <v>766</v>
      </c>
      <c r="F396" s="1"/>
      <c r="G396" s="1" t="s">
        <v>27</v>
      </c>
      <c r="H396" s="1" t="s">
        <v>28</v>
      </c>
      <c r="I396" s="1" t="s">
        <v>767</v>
      </c>
      <c r="J396" s="1" t="s">
        <v>30</v>
      </c>
      <c r="K396" s="1" t="s">
        <v>31</v>
      </c>
      <c r="L396" s="9">
        <v>160</v>
      </c>
      <c r="M396" s="9">
        <v>76</v>
      </c>
      <c r="N396" s="10">
        <v>49.6</v>
      </c>
      <c r="O396" s="13">
        <v>2</v>
      </c>
      <c r="P396" s="13"/>
      <c r="Q396" s="10">
        <f>P396*N396</f>
        <v>0</v>
      </c>
    </row>
    <row r="397" spans="2:17" ht="144.94999999999999" customHeight="1" x14ac:dyDescent="0.25">
      <c r="B397" s="1" t="s">
        <v>13</v>
      </c>
      <c r="C397" s="1" t="s">
        <v>768</v>
      </c>
      <c r="D397" s="1" t="s">
        <v>765</v>
      </c>
      <c r="E397" s="1" t="s">
        <v>766</v>
      </c>
      <c r="F397" s="1"/>
      <c r="G397" s="1" t="s">
        <v>27</v>
      </c>
      <c r="H397" s="1" t="s">
        <v>28</v>
      </c>
      <c r="I397" s="1" t="s">
        <v>767</v>
      </c>
      <c r="J397" s="1" t="s">
        <v>33</v>
      </c>
      <c r="K397" s="1" t="s">
        <v>31</v>
      </c>
      <c r="L397" s="9">
        <v>160</v>
      </c>
      <c r="M397" s="9">
        <v>76</v>
      </c>
      <c r="N397" s="10">
        <v>49.6</v>
      </c>
      <c r="O397" s="13">
        <v>2</v>
      </c>
      <c r="P397" s="13"/>
      <c r="Q397" s="10">
        <f>P397*N397</f>
        <v>0</v>
      </c>
    </row>
    <row r="398" spans="2:17" ht="144.94999999999999" customHeight="1" x14ac:dyDescent="0.25">
      <c r="B398" s="1" t="s">
        <v>13</v>
      </c>
      <c r="C398" s="1" t="s">
        <v>769</v>
      </c>
      <c r="D398" s="1" t="s">
        <v>765</v>
      </c>
      <c r="E398" s="1" t="s">
        <v>766</v>
      </c>
      <c r="F398" s="1"/>
      <c r="G398" s="1" t="s">
        <v>27</v>
      </c>
      <c r="H398" s="1" t="s">
        <v>28</v>
      </c>
      <c r="I398" s="1" t="s">
        <v>767</v>
      </c>
      <c r="J398" s="1" t="s">
        <v>35</v>
      </c>
      <c r="K398" s="1" t="s">
        <v>31</v>
      </c>
      <c r="L398" s="9">
        <v>160</v>
      </c>
      <c r="M398" s="9">
        <v>76</v>
      </c>
      <c r="N398" s="10">
        <v>49.6</v>
      </c>
      <c r="O398" s="13">
        <v>1</v>
      </c>
      <c r="P398" s="13"/>
      <c r="Q398" s="10">
        <f>P398*N398</f>
        <v>0</v>
      </c>
    </row>
    <row r="399" spans="2:17" ht="144.94999999999999" customHeight="1" x14ac:dyDescent="0.25">
      <c r="B399" s="1" t="s">
        <v>13</v>
      </c>
      <c r="C399" s="1" t="s">
        <v>770</v>
      </c>
      <c r="D399" s="1" t="s">
        <v>765</v>
      </c>
      <c r="E399" s="1" t="s">
        <v>766</v>
      </c>
      <c r="F399" s="1"/>
      <c r="G399" s="1" t="s">
        <v>27</v>
      </c>
      <c r="H399" s="1" t="s">
        <v>28</v>
      </c>
      <c r="I399" s="1" t="s">
        <v>767</v>
      </c>
      <c r="J399" s="1" t="s">
        <v>37</v>
      </c>
      <c r="K399" s="1" t="s">
        <v>31</v>
      </c>
      <c r="L399" s="9">
        <v>160</v>
      </c>
      <c r="M399" s="9">
        <v>76</v>
      </c>
      <c r="N399" s="10">
        <v>49.6</v>
      </c>
      <c r="O399" s="13">
        <v>1</v>
      </c>
      <c r="P399" s="13"/>
      <c r="Q399" s="10">
        <f>P399*N399</f>
        <v>0</v>
      </c>
    </row>
    <row r="400" spans="2:17" ht="144.94999999999999" customHeight="1" x14ac:dyDescent="0.25">
      <c r="B400" s="1" t="s">
        <v>13</v>
      </c>
      <c r="C400" s="1" t="s">
        <v>771</v>
      </c>
      <c r="D400" s="1" t="s">
        <v>765</v>
      </c>
      <c r="E400" s="1" t="s">
        <v>766</v>
      </c>
      <c r="F400" s="1"/>
      <c r="G400" s="1" t="s">
        <v>27</v>
      </c>
      <c r="H400" s="1" t="s">
        <v>28</v>
      </c>
      <c r="I400" s="1" t="s">
        <v>767</v>
      </c>
      <c r="J400" s="1" t="s">
        <v>378</v>
      </c>
      <c r="K400" s="1" t="s">
        <v>31</v>
      </c>
      <c r="L400" s="9">
        <v>160</v>
      </c>
      <c r="M400" s="9">
        <v>76</v>
      </c>
      <c r="N400" s="10">
        <v>49.6</v>
      </c>
      <c r="O400" s="13">
        <v>1</v>
      </c>
      <c r="P400" s="13"/>
      <c r="Q400" s="10">
        <f>P400*N400</f>
        <v>0</v>
      </c>
    </row>
    <row r="401" spans="2:17" ht="144.94999999999999" customHeight="1" x14ac:dyDescent="0.25">
      <c r="B401" s="1" t="s">
        <v>13</v>
      </c>
      <c r="C401" s="1" t="s">
        <v>772</v>
      </c>
      <c r="D401" s="1" t="s">
        <v>773</v>
      </c>
      <c r="E401" s="1" t="s">
        <v>774</v>
      </c>
      <c r="F401" s="1"/>
      <c r="G401" s="1" t="s">
        <v>27</v>
      </c>
      <c r="H401" s="1" t="s">
        <v>28</v>
      </c>
      <c r="I401" s="1" t="s">
        <v>775</v>
      </c>
      <c r="J401" s="1" t="s">
        <v>30</v>
      </c>
      <c r="K401" s="1" t="s">
        <v>31</v>
      </c>
      <c r="L401" s="9">
        <v>120</v>
      </c>
      <c r="M401" s="9">
        <v>57</v>
      </c>
      <c r="N401" s="10">
        <v>38.199999999999996</v>
      </c>
      <c r="O401" s="13">
        <v>2</v>
      </c>
      <c r="P401" s="13"/>
      <c r="Q401" s="10">
        <f>P401*N401</f>
        <v>0</v>
      </c>
    </row>
    <row r="402" spans="2:17" ht="144.94999999999999" customHeight="1" x14ac:dyDescent="0.25">
      <c r="B402" s="1" t="s">
        <v>13</v>
      </c>
      <c r="C402" s="1" t="s">
        <v>776</v>
      </c>
      <c r="D402" s="1" t="s">
        <v>773</v>
      </c>
      <c r="E402" s="1" t="s">
        <v>774</v>
      </c>
      <c r="F402" s="1"/>
      <c r="G402" s="1" t="s">
        <v>27</v>
      </c>
      <c r="H402" s="1" t="s">
        <v>28</v>
      </c>
      <c r="I402" s="1" t="s">
        <v>775</v>
      </c>
      <c r="J402" s="1" t="s">
        <v>33</v>
      </c>
      <c r="K402" s="1" t="s">
        <v>31</v>
      </c>
      <c r="L402" s="9">
        <v>120</v>
      </c>
      <c r="M402" s="9">
        <v>57</v>
      </c>
      <c r="N402" s="10">
        <v>38.199999999999996</v>
      </c>
      <c r="O402" s="13">
        <v>2</v>
      </c>
      <c r="P402" s="13"/>
      <c r="Q402" s="10">
        <f>P402*N402</f>
        <v>0</v>
      </c>
    </row>
    <row r="403" spans="2:17" ht="144.94999999999999" customHeight="1" x14ac:dyDescent="0.25">
      <c r="B403" s="1" t="s">
        <v>13</v>
      </c>
      <c r="C403" s="1" t="s">
        <v>777</v>
      </c>
      <c r="D403" s="1" t="s">
        <v>773</v>
      </c>
      <c r="E403" s="1" t="s">
        <v>774</v>
      </c>
      <c r="F403" s="1"/>
      <c r="G403" s="1" t="s">
        <v>27</v>
      </c>
      <c r="H403" s="1" t="s">
        <v>28</v>
      </c>
      <c r="I403" s="1" t="s">
        <v>775</v>
      </c>
      <c r="J403" s="1" t="s">
        <v>35</v>
      </c>
      <c r="K403" s="1" t="s">
        <v>31</v>
      </c>
      <c r="L403" s="9">
        <v>120</v>
      </c>
      <c r="M403" s="9">
        <v>57</v>
      </c>
      <c r="N403" s="10">
        <v>38.199999999999996</v>
      </c>
      <c r="O403" s="13">
        <v>1</v>
      </c>
      <c r="P403" s="13"/>
      <c r="Q403" s="10">
        <f>P403*N403</f>
        <v>0</v>
      </c>
    </row>
    <row r="404" spans="2:17" ht="144.94999999999999" customHeight="1" x14ac:dyDescent="0.25">
      <c r="B404" s="1" t="s">
        <v>13</v>
      </c>
      <c r="C404" s="1" t="s">
        <v>778</v>
      </c>
      <c r="D404" s="1" t="s">
        <v>773</v>
      </c>
      <c r="E404" s="1" t="s">
        <v>774</v>
      </c>
      <c r="F404" s="1"/>
      <c r="G404" s="1" t="s">
        <v>27</v>
      </c>
      <c r="H404" s="1" t="s">
        <v>28</v>
      </c>
      <c r="I404" s="1" t="s">
        <v>775</v>
      </c>
      <c r="J404" s="1" t="s">
        <v>37</v>
      </c>
      <c r="K404" s="1" t="s">
        <v>31</v>
      </c>
      <c r="L404" s="9">
        <v>120</v>
      </c>
      <c r="M404" s="9">
        <v>57</v>
      </c>
      <c r="N404" s="10">
        <v>38.199999999999996</v>
      </c>
      <c r="O404" s="13">
        <v>1</v>
      </c>
      <c r="P404" s="13"/>
      <c r="Q404" s="10">
        <f>P404*N404</f>
        <v>0</v>
      </c>
    </row>
    <row r="405" spans="2:17" ht="144.94999999999999" customHeight="1" x14ac:dyDescent="0.25">
      <c r="B405" s="1" t="s">
        <v>13</v>
      </c>
      <c r="C405" s="1" t="s">
        <v>779</v>
      </c>
      <c r="D405" s="1" t="s">
        <v>773</v>
      </c>
      <c r="E405" s="1" t="s">
        <v>774</v>
      </c>
      <c r="F405" s="1"/>
      <c r="G405" s="1" t="s">
        <v>27</v>
      </c>
      <c r="H405" s="1" t="s">
        <v>28</v>
      </c>
      <c r="I405" s="1" t="s">
        <v>775</v>
      </c>
      <c r="J405" s="1" t="s">
        <v>378</v>
      </c>
      <c r="K405" s="1" t="s">
        <v>31</v>
      </c>
      <c r="L405" s="9">
        <v>120</v>
      </c>
      <c r="M405" s="9">
        <v>57</v>
      </c>
      <c r="N405" s="10">
        <v>38.199999999999996</v>
      </c>
      <c r="O405" s="13">
        <v>1</v>
      </c>
      <c r="P405" s="13"/>
      <c r="Q405" s="10">
        <f>P405*N405</f>
        <v>0</v>
      </c>
    </row>
    <row r="406" spans="2:17" ht="144.94999999999999" customHeight="1" x14ac:dyDescent="0.25">
      <c r="B406" s="1" t="s">
        <v>13</v>
      </c>
      <c r="C406" s="1" t="s">
        <v>780</v>
      </c>
      <c r="D406" s="1" t="s">
        <v>781</v>
      </c>
      <c r="E406" s="1" t="s">
        <v>774</v>
      </c>
      <c r="F406" s="1"/>
      <c r="G406" s="1" t="s">
        <v>51</v>
      </c>
      <c r="H406" s="1" t="s">
        <v>52</v>
      </c>
      <c r="I406" s="1" t="s">
        <v>775</v>
      </c>
      <c r="J406" s="1" t="s">
        <v>30</v>
      </c>
      <c r="K406" s="1" t="s">
        <v>31</v>
      </c>
      <c r="L406" s="9">
        <v>120</v>
      </c>
      <c r="M406" s="9">
        <v>57</v>
      </c>
      <c r="N406" s="10">
        <v>38.199999999999996</v>
      </c>
      <c r="O406" s="13">
        <v>2</v>
      </c>
      <c r="P406" s="13"/>
      <c r="Q406" s="10">
        <f>P406*N406</f>
        <v>0</v>
      </c>
    </row>
    <row r="407" spans="2:17" ht="144.94999999999999" customHeight="1" x14ac:dyDescent="0.25">
      <c r="B407" s="1" t="s">
        <v>13</v>
      </c>
      <c r="C407" s="1" t="s">
        <v>782</v>
      </c>
      <c r="D407" s="1" t="s">
        <v>781</v>
      </c>
      <c r="E407" s="1" t="s">
        <v>774</v>
      </c>
      <c r="F407" s="1"/>
      <c r="G407" s="1" t="s">
        <v>51</v>
      </c>
      <c r="H407" s="1" t="s">
        <v>52</v>
      </c>
      <c r="I407" s="1" t="s">
        <v>775</v>
      </c>
      <c r="J407" s="1" t="s">
        <v>33</v>
      </c>
      <c r="K407" s="1" t="s">
        <v>31</v>
      </c>
      <c r="L407" s="9">
        <v>120</v>
      </c>
      <c r="M407" s="9">
        <v>57</v>
      </c>
      <c r="N407" s="10">
        <v>38.199999999999996</v>
      </c>
      <c r="O407" s="13">
        <v>2</v>
      </c>
      <c r="P407" s="13"/>
      <c r="Q407" s="10">
        <f>P407*N407</f>
        <v>0</v>
      </c>
    </row>
    <row r="408" spans="2:17" ht="144.94999999999999" customHeight="1" x14ac:dyDescent="0.25">
      <c r="B408" s="1" t="s">
        <v>13</v>
      </c>
      <c r="C408" s="1" t="s">
        <v>783</v>
      </c>
      <c r="D408" s="1" t="s">
        <v>781</v>
      </c>
      <c r="E408" s="1" t="s">
        <v>774</v>
      </c>
      <c r="F408" s="1"/>
      <c r="G408" s="1" t="s">
        <v>51</v>
      </c>
      <c r="H408" s="1" t="s">
        <v>52</v>
      </c>
      <c r="I408" s="1" t="s">
        <v>775</v>
      </c>
      <c r="J408" s="1" t="s">
        <v>35</v>
      </c>
      <c r="K408" s="1" t="s">
        <v>31</v>
      </c>
      <c r="L408" s="9">
        <v>120</v>
      </c>
      <c r="M408" s="9">
        <v>57</v>
      </c>
      <c r="N408" s="10">
        <v>38.199999999999996</v>
      </c>
      <c r="O408" s="13">
        <v>1</v>
      </c>
      <c r="P408" s="13"/>
      <c r="Q408" s="10">
        <f>P408*N408</f>
        <v>0</v>
      </c>
    </row>
    <row r="409" spans="2:17" ht="144.94999999999999" customHeight="1" x14ac:dyDescent="0.25">
      <c r="B409" s="1" t="s">
        <v>13</v>
      </c>
      <c r="C409" s="1" t="s">
        <v>784</v>
      </c>
      <c r="D409" s="1" t="s">
        <v>781</v>
      </c>
      <c r="E409" s="1" t="s">
        <v>774</v>
      </c>
      <c r="F409" s="1"/>
      <c r="G409" s="1" t="s">
        <v>51</v>
      </c>
      <c r="H409" s="1" t="s">
        <v>52</v>
      </c>
      <c r="I409" s="1" t="s">
        <v>775</v>
      </c>
      <c r="J409" s="1" t="s">
        <v>37</v>
      </c>
      <c r="K409" s="1" t="s">
        <v>31</v>
      </c>
      <c r="L409" s="9">
        <v>120</v>
      </c>
      <c r="M409" s="9">
        <v>57</v>
      </c>
      <c r="N409" s="10">
        <v>38.199999999999996</v>
      </c>
      <c r="O409" s="13">
        <v>1</v>
      </c>
      <c r="P409" s="13"/>
      <c r="Q409" s="10">
        <f>P409*N409</f>
        <v>0</v>
      </c>
    </row>
    <row r="410" spans="2:17" ht="144.94999999999999" customHeight="1" x14ac:dyDescent="0.25">
      <c r="B410" s="1" t="s">
        <v>13</v>
      </c>
      <c r="C410" s="1" t="s">
        <v>785</v>
      </c>
      <c r="D410" s="1" t="s">
        <v>781</v>
      </c>
      <c r="E410" s="1" t="s">
        <v>774</v>
      </c>
      <c r="F410" s="1"/>
      <c r="G410" s="1" t="s">
        <v>51</v>
      </c>
      <c r="H410" s="1" t="s">
        <v>52</v>
      </c>
      <c r="I410" s="1" t="s">
        <v>775</v>
      </c>
      <c r="J410" s="1" t="s">
        <v>378</v>
      </c>
      <c r="K410" s="1" t="s">
        <v>31</v>
      </c>
      <c r="L410" s="9">
        <v>120</v>
      </c>
      <c r="M410" s="9">
        <v>57</v>
      </c>
      <c r="N410" s="10">
        <v>38.199999999999996</v>
      </c>
      <c r="O410" s="13">
        <v>1</v>
      </c>
      <c r="P410" s="13"/>
      <c r="Q410" s="10">
        <f>P410*N410</f>
        <v>0</v>
      </c>
    </row>
    <row r="411" spans="2:17" ht="144.94999999999999" customHeight="1" x14ac:dyDescent="0.25">
      <c r="B411" s="1" t="s">
        <v>13</v>
      </c>
      <c r="C411" s="1" t="s">
        <v>788</v>
      </c>
      <c r="D411" s="1" t="s">
        <v>789</v>
      </c>
      <c r="E411" s="1" t="s">
        <v>786</v>
      </c>
      <c r="F411" s="1"/>
      <c r="G411" s="1" t="s">
        <v>51</v>
      </c>
      <c r="H411" s="1" t="s">
        <v>52</v>
      </c>
      <c r="I411" s="1" t="s">
        <v>787</v>
      </c>
      <c r="J411" s="1" t="s">
        <v>33</v>
      </c>
      <c r="K411" s="1" t="s">
        <v>31</v>
      </c>
      <c r="L411" s="9">
        <v>110</v>
      </c>
      <c r="M411" s="9">
        <v>52</v>
      </c>
      <c r="N411" s="10">
        <v>35.200000000000003</v>
      </c>
      <c r="O411" s="13">
        <v>5</v>
      </c>
      <c r="P411" s="13"/>
      <c r="Q411" s="10">
        <f>P411*N411</f>
        <v>0</v>
      </c>
    </row>
    <row r="412" spans="2:17" ht="144.94999999999999" customHeight="1" x14ac:dyDescent="0.25">
      <c r="B412" s="1" t="s">
        <v>13</v>
      </c>
      <c r="C412" s="1" t="s">
        <v>790</v>
      </c>
      <c r="D412" s="1" t="s">
        <v>791</v>
      </c>
      <c r="E412" s="1" t="s">
        <v>792</v>
      </c>
      <c r="F412" s="1"/>
      <c r="G412" s="1" t="s">
        <v>51</v>
      </c>
      <c r="H412" s="1" t="s">
        <v>52</v>
      </c>
      <c r="I412" s="1" t="s">
        <v>710</v>
      </c>
      <c r="J412" s="1" t="s">
        <v>30</v>
      </c>
      <c r="K412" s="1" t="s">
        <v>31</v>
      </c>
      <c r="L412" s="9">
        <v>85</v>
      </c>
      <c r="M412" s="9">
        <v>40</v>
      </c>
      <c r="N412" s="10">
        <v>28</v>
      </c>
      <c r="O412" s="13">
        <v>14</v>
      </c>
      <c r="P412" s="13"/>
      <c r="Q412" s="10">
        <f>P412*N412</f>
        <v>0</v>
      </c>
    </row>
    <row r="413" spans="2:17" ht="144.94999999999999" customHeight="1" x14ac:dyDescent="0.25">
      <c r="B413" s="1" t="s">
        <v>13</v>
      </c>
      <c r="C413" s="1" t="s">
        <v>793</v>
      </c>
      <c r="D413" s="1" t="s">
        <v>791</v>
      </c>
      <c r="E413" s="1" t="s">
        <v>792</v>
      </c>
      <c r="F413" s="1"/>
      <c r="G413" s="1" t="s">
        <v>51</v>
      </c>
      <c r="H413" s="1" t="s">
        <v>52</v>
      </c>
      <c r="I413" s="1" t="s">
        <v>710</v>
      </c>
      <c r="J413" s="1" t="s">
        <v>33</v>
      </c>
      <c r="K413" s="1" t="s">
        <v>31</v>
      </c>
      <c r="L413" s="9">
        <v>85</v>
      </c>
      <c r="M413" s="9">
        <v>40</v>
      </c>
      <c r="N413" s="10">
        <v>28</v>
      </c>
      <c r="O413" s="13">
        <v>5</v>
      </c>
      <c r="P413" s="13"/>
      <c r="Q413" s="10">
        <f>P413*N413</f>
        <v>0</v>
      </c>
    </row>
    <row r="414" spans="2:17" ht="144.94999999999999" customHeight="1" x14ac:dyDescent="0.25">
      <c r="B414" s="1" t="s">
        <v>13</v>
      </c>
      <c r="C414" s="1" t="s">
        <v>794</v>
      </c>
      <c r="D414" s="1" t="s">
        <v>791</v>
      </c>
      <c r="E414" s="1" t="s">
        <v>792</v>
      </c>
      <c r="F414" s="1"/>
      <c r="G414" s="1" t="s">
        <v>51</v>
      </c>
      <c r="H414" s="1" t="s">
        <v>52</v>
      </c>
      <c r="I414" s="1" t="s">
        <v>710</v>
      </c>
      <c r="J414" s="1" t="s">
        <v>172</v>
      </c>
      <c r="K414" s="1" t="s">
        <v>31</v>
      </c>
      <c r="L414" s="9">
        <v>85</v>
      </c>
      <c r="M414" s="9">
        <v>40</v>
      </c>
      <c r="N414" s="10">
        <v>28</v>
      </c>
      <c r="O414" s="13">
        <v>1</v>
      </c>
      <c r="P414" s="13"/>
      <c r="Q414" s="10">
        <f>P414*N414</f>
        <v>0</v>
      </c>
    </row>
    <row r="415" spans="2:17" ht="144.94999999999999" customHeight="1" x14ac:dyDescent="0.25">
      <c r="B415" s="1" t="s">
        <v>13</v>
      </c>
      <c r="C415" s="1" t="s">
        <v>795</v>
      </c>
      <c r="D415" s="1" t="s">
        <v>796</v>
      </c>
      <c r="E415" s="1" t="s">
        <v>797</v>
      </c>
      <c r="F415" s="1"/>
      <c r="G415" s="1" t="s">
        <v>464</v>
      </c>
      <c r="H415" s="1" t="s">
        <v>465</v>
      </c>
      <c r="I415" s="1" t="s">
        <v>798</v>
      </c>
      <c r="J415" s="1" t="s">
        <v>30</v>
      </c>
      <c r="K415" s="1" t="s">
        <v>31</v>
      </c>
      <c r="L415" s="9">
        <v>100</v>
      </c>
      <c r="M415" s="9">
        <v>48</v>
      </c>
      <c r="N415" s="10">
        <v>32.799999999999997</v>
      </c>
      <c r="O415" s="13">
        <v>4</v>
      </c>
      <c r="P415" s="13"/>
      <c r="Q415" s="10">
        <f>P415*N415</f>
        <v>0</v>
      </c>
    </row>
    <row r="416" spans="2:17" ht="144.94999999999999" customHeight="1" x14ac:dyDescent="0.25">
      <c r="B416" s="1" t="s">
        <v>13</v>
      </c>
      <c r="C416" s="1" t="s">
        <v>799</v>
      </c>
      <c r="D416" s="1" t="s">
        <v>796</v>
      </c>
      <c r="E416" s="1" t="s">
        <v>797</v>
      </c>
      <c r="F416" s="1"/>
      <c r="G416" s="1" t="s">
        <v>464</v>
      </c>
      <c r="H416" s="1" t="s">
        <v>465</v>
      </c>
      <c r="I416" s="1" t="s">
        <v>798</v>
      </c>
      <c r="J416" s="1" t="s">
        <v>33</v>
      </c>
      <c r="K416" s="1" t="s">
        <v>31</v>
      </c>
      <c r="L416" s="9">
        <v>100</v>
      </c>
      <c r="M416" s="9">
        <v>48</v>
      </c>
      <c r="N416" s="10">
        <v>32.799999999999997</v>
      </c>
      <c r="O416" s="13">
        <v>5</v>
      </c>
      <c r="P416" s="13"/>
      <c r="Q416" s="10">
        <f>P416*N416</f>
        <v>0</v>
      </c>
    </row>
    <row r="417" spans="2:17" ht="144.94999999999999" customHeight="1" x14ac:dyDescent="0.25">
      <c r="B417" s="1" t="s">
        <v>13</v>
      </c>
      <c r="C417" s="1" t="s">
        <v>800</v>
      </c>
      <c r="D417" s="1" t="s">
        <v>796</v>
      </c>
      <c r="E417" s="1" t="s">
        <v>797</v>
      </c>
      <c r="F417" s="1"/>
      <c r="G417" s="1" t="s">
        <v>464</v>
      </c>
      <c r="H417" s="1" t="s">
        <v>465</v>
      </c>
      <c r="I417" s="1" t="s">
        <v>798</v>
      </c>
      <c r="J417" s="1" t="s">
        <v>35</v>
      </c>
      <c r="K417" s="1" t="s">
        <v>31</v>
      </c>
      <c r="L417" s="9">
        <v>100</v>
      </c>
      <c r="M417" s="9">
        <v>48</v>
      </c>
      <c r="N417" s="10">
        <v>32.799999999999997</v>
      </c>
      <c r="O417" s="13">
        <v>4</v>
      </c>
      <c r="P417" s="13"/>
      <c r="Q417" s="10">
        <f>P417*N417</f>
        <v>0</v>
      </c>
    </row>
    <row r="418" spans="2:17" ht="144.94999999999999" customHeight="1" x14ac:dyDescent="0.25">
      <c r="B418" s="1" t="s">
        <v>13</v>
      </c>
      <c r="C418" s="1" t="s">
        <v>801</v>
      </c>
      <c r="D418" s="1" t="s">
        <v>796</v>
      </c>
      <c r="E418" s="1" t="s">
        <v>797</v>
      </c>
      <c r="F418" s="1"/>
      <c r="G418" s="1" t="s">
        <v>464</v>
      </c>
      <c r="H418" s="1" t="s">
        <v>465</v>
      </c>
      <c r="I418" s="1" t="s">
        <v>798</v>
      </c>
      <c r="J418" s="1" t="s">
        <v>37</v>
      </c>
      <c r="K418" s="1" t="s">
        <v>31</v>
      </c>
      <c r="L418" s="9">
        <v>100</v>
      </c>
      <c r="M418" s="9">
        <v>48</v>
      </c>
      <c r="N418" s="10">
        <v>32.799999999999997</v>
      </c>
      <c r="O418" s="13">
        <v>3</v>
      </c>
      <c r="P418" s="13"/>
      <c r="Q418" s="10">
        <f>P418*N418</f>
        <v>0</v>
      </c>
    </row>
    <row r="419" spans="2:17" ht="144.94999999999999" customHeight="1" x14ac:dyDescent="0.25">
      <c r="B419" s="1" t="s">
        <v>13</v>
      </c>
      <c r="C419" s="1" t="s">
        <v>802</v>
      </c>
      <c r="D419" s="1" t="s">
        <v>796</v>
      </c>
      <c r="E419" s="1" t="s">
        <v>797</v>
      </c>
      <c r="F419" s="1"/>
      <c r="G419" s="1" t="s">
        <v>464</v>
      </c>
      <c r="H419" s="1" t="s">
        <v>465</v>
      </c>
      <c r="I419" s="1" t="s">
        <v>798</v>
      </c>
      <c r="J419" s="1" t="s">
        <v>172</v>
      </c>
      <c r="K419" s="1" t="s">
        <v>31</v>
      </c>
      <c r="L419" s="9">
        <v>100</v>
      </c>
      <c r="M419" s="9">
        <v>48</v>
      </c>
      <c r="N419" s="10">
        <v>32.799999999999997</v>
      </c>
      <c r="O419" s="13">
        <v>1</v>
      </c>
      <c r="P419" s="13"/>
      <c r="Q419" s="10">
        <f>P419*N419</f>
        <v>0</v>
      </c>
    </row>
    <row r="420" spans="2:17" ht="144.94999999999999" customHeight="1" x14ac:dyDescent="0.25">
      <c r="B420" s="1" t="s">
        <v>13</v>
      </c>
      <c r="C420" s="1" t="s">
        <v>803</v>
      </c>
      <c r="D420" s="1" t="s">
        <v>804</v>
      </c>
      <c r="E420" s="1" t="s">
        <v>805</v>
      </c>
      <c r="F420" s="1"/>
      <c r="G420" s="1" t="s">
        <v>51</v>
      </c>
      <c r="H420" s="1" t="s">
        <v>52</v>
      </c>
      <c r="I420" s="1" t="s">
        <v>806</v>
      </c>
      <c r="J420" s="1" t="s">
        <v>30</v>
      </c>
      <c r="K420" s="1" t="s">
        <v>31</v>
      </c>
      <c r="L420" s="9">
        <v>100</v>
      </c>
      <c r="M420" s="9">
        <v>48</v>
      </c>
      <c r="N420" s="10">
        <v>32.799999999999997</v>
      </c>
      <c r="O420" s="13">
        <v>29</v>
      </c>
      <c r="P420" s="13"/>
      <c r="Q420" s="10">
        <f>P420*N420</f>
        <v>0</v>
      </c>
    </row>
    <row r="421" spans="2:17" ht="144.94999999999999" customHeight="1" x14ac:dyDescent="0.25">
      <c r="B421" s="1" t="s">
        <v>13</v>
      </c>
      <c r="C421" s="1" t="s">
        <v>807</v>
      </c>
      <c r="D421" s="1" t="s">
        <v>804</v>
      </c>
      <c r="E421" s="1" t="s">
        <v>805</v>
      </c>
      <c r="F421" s="1"/>
      <c r="G421" s="1" t="s">
        <v>51</v>
      </c>
      <c r="H421" s="1" t="s">
        <v>52</v>
      </c>
      <c r="I421" s="1" t="s">
        <v>806</v>
      </c>
      <c r="J421" s="1" t="s">
        <v>33</v>
      </c>
      <c r="K421" s="1" t="s">
        <v>31</v>
      </c>
      <c r="L421" s="9">
        <v>100</v>
      </c>
      <c r="M421" s="9">
        <v>48</v>
      </c>
      <c r="N421" s="10">
        <v>32.799999999999997</v>
      </c>
      <c r="O421" s="13">
        <v>30</v>
      </c>
      <c r="P421" s="13"/>
      <c r="Q421" s="10">
        <f>P421*N421</f>
        <v>0</v>
      </c>
    </row>
    <row r="422" spans="2:17" ht="144.94999999999999" customHeight="1" x14ac:dyDescent="0.25">
      <c r="B422" s="1" t="s">
        <v>13</v>
      </c>
      <c r="C422" s="1" t="s">
        <v>808</v>
      </c>
      <c r="D422" s="1" t="s">
        <v>804</v>
      </c>
      <c r="E422" s="1" t="s">
        <v>805</v>
      </c>
      <c r="F422" s="1"/>
      <c r="G422" s="1" t="s">
        <v>51</v>
      </c>
      <c r="H422" s="1" t="s">
        <v>52</v>
      </c>
      <c r="I422" s="1" t="s">
        <v>806</v>
      </c>
      <c r="J422" s="1" t="s">
        <v>35</v>
      </c>
      <c r="K422" s="1" t="s">
        <v>31</v>
      </c>
      <c r="L422" s="9">
        <v>100</v>
      </c>
      <c r="M422" s="9">
        <v>48</v>
      </c>
      <c r="N422" s="10">
        <v>32.799999999999997</v>
      </c>
      <c r="O422" s="13">
        <v>15</v>
      </c>
      <c r="P422" s="13"/>
      <c r="Q422" s="10">
        <f>P422*N422</f>
        <v>0</v>
      </c>
    </row>
    <row r="423" spans="2:17" ht="144.94999999999999" customHeight="1" x14ac:dyDescent="0.25">
      <c r="B423" s="1" t="s">
        <v>13</v>
      </c>
      <c r="C423" s="1" t="s">
        <v>809</v>
      </c>
      <c r="D423" s="1" t="s">
        <v>804</v>
      </c>
      <c r="E423" s="1" t="s">
        <v>805</v>
      </c>
      <c r="F423" s="1"/>
      <c r="G423" s="1" t="s">
        <v>51</v>
      </c>
      <c r="H423" s="1" t="s">
        <v>52</v>
      </c>
      <c r="I423" s="1" t="s">
        <v>806</v>
      </c>
      <c r="J423" s="1" t="s">
        <v>37</v>
      </c>
      <c r="K423" s="1" t="s">
        <v>31</v>
      </c>
      <c r="L423" s="9">
        <v>100</v>
      </c>
      <c r="M423" s="9">
        <v>48</v>
      </c>
      <c r="N423" s="10">
        <v>32.799999999999997</v>
      </c>
      <c r="O423" s="13">
        <v>22</v>
      </c>
      <c r="P423" s="13"/>
      <c r="Q423" s="10">
        <f>P423*N423</f>
        <v>0</v>
      </c>
    </row>
    <row r="424" spans="2:17" ht="144.94999999999999" customHeight="1" x14ac:dyDescent="0.25">
      <c r="B424" s="1" t="s">
        <v>13</v>
      </c>
      <c r="C424" s="1" t="s">
        <v>810</v>
      </c>
      <c r="D424" s="1" t="s">
        <v>804</v>
      </c>
      <c r="E424" s="1" t="s">
        <v>805</v>
      </c>
      <c r="F424" s="1"/>
      <c r="G424" s="1" t="s">
        <v>51</v>
      </c>
      <c r="H424" s="1" t="s">
        <v>52</v>
      </c>
      <c r="I424" s="1" t="s">
        <v>806</v>
      </c>
      <c r="J424" s="1" t="s">
        <v>378</v>
      </c>
      <c r="K424" s="1" t="s">
        <v>31</v>
      </c>
      <c r="L424" s="9">
        <v>100</v>
      </c>
      <c r="M424" s="9">
        <v>48</v>
      </c>
      <c r="N424" s="10">
        <v>32.799999999999997</v>
      </c>
      <c r="O424" s="13">
        <v>3</v>
      </c>
      <c r="P424" s="13"/>
      <c r="Q424" s="10">
        <f>P424*N424</f>
        <v>0</v>
      </c>
    </row>
    <row r="425" spans="2:17" ht="144.94999999999999" customHeight="1" x14ac:dyDescent="0.25">
      <c r="B425" s="1" t="s">
        <v>13</v>
      </c>
      <c r="C425" s="1" t="s">
        <v>811</v>
      </c>
      <c r="D425" s="1" t="s">
        <v>812</v>
      </c>
      <c r="E425" s="1" t="s">
        <v>805</v>
      </c>
      <c r="F425" s="1"/>
      <c r="G425" s="1" t="s">
        <v>17</v>
      </c>
      <c r="H425" s="1" t="s">
        <v>18</v>
      </c>
      <c r="I425" s="1" t="s">
        <v>806</v>
      </c>
      <c r="J425" s="1" t="s">
        <v>30</v>
      </c>
      <c r="K425" s="1" t="s">
        <v>31</v>
      </c>
      <c r="L425" s="9">
        <v>100</v>
      </c>
      <c r="M425" s="9">
        <v>48</v>
      </c>
      <c r="N425" s="10">
        <v>32.799999999999997</v>
      </c>
      <c r="O425" s="13">
        <v>36</v>
      </c>
      <c r="P425" s="13"/>
      <c r="Q425" s="10">
        <f>P425*N425</f>
        <v>0</v>
      </c>
    </row>
    <row r="426" spans="2:17" ht="144.94999999999999" customHeight="1" x14ac:dyDescent="0.25">
      <c r="B426" s="1" t="s">
        <v>13</v>
      </c>
      <c r="C426" s="1" t="s">
        <v>813</v>
      </c>
      <c r="D426" s="1" t="s">
        <v>812</v>
      </c>
      <c r="E426" s="1" t="s">
        <v>805</v>
      </c>
      <c r="F426" s="1"/>
      <c r="G426" s="1" t="s">
        <v>17</v>
      </c>
      <c r="H426" s="1" t="s">
        <v>18</v>
      </c>
      <c r="I426" s="1" t="s">
        <v>806</v>
      </c>
      <c r="J426" s="1" t="s">
        <v>33</v>
      </c>
      <c r="K426" s="1" t="s">
        <v>31</v>
      </c>
      <c r="L426" s="9">
        <v>100</v>
      </c>
      <c r="M426" s="9">
        <v>48</v>
      </c>
      <c r="N426" s="10">
        <v>32.799999999999997</v>
      </c>
      <c r="O426" s="13">
        <v>37</v>
      </c>
      <c r="P426" s="13"/>
      <c r="Q426" s="10">
        <f>P426*N426</f>
        <v>0</v>
      </c>
    </row>
    <row r="427" spans="2:17" ht="144.94999999999999" customHeight="1" x14ac:dyDescent="0.25">
      <c r="B427" s="1" t="s">
        <v>13</v>
      </c>
      <c r="C427" s="1" t="s">
        <v>814</v>
      </c>
      <c r="D427" s="1" t="s">
        <v>812</v>
      </c>
      <c r="E427" s="1" t="s">
        <v>805</v>
      </c>
      <c r="F427" s="1"/>
      <c r="G427" s="1" t="s">
        <v>17</v>
      </c>
      <c r="H427" s="1" t="s">
        <v>18</v>
      </c>
      <c r="I427" s="1" t="s">
        <v>806</v>
      </c>
      <c r="J427" s="1" t="s">
        <v>35</v>
      </c>
      <c r="K427" s="1" t="s">
        <v>31</v>
      </c>
      <c r="L427" s="9">
        <v>100</v>
      </c>
      <c r="M427" s="9">
        <v>48</v>
      </c>
      <c r="N427" s="10">
        <v>32.799999999999997</v>
      </c>
      <c r="O427" s="13">
        <v>18</v>
      </c>
      <c r="P427" s="13"/>
      <c r="Q427" s="10">
        <f>P427*N427</f>
        <v>0</v>
      </c>
    </row>
    <row r="428" spans="2:17" ht="144.94999999999999" customHeight="1" x14ac:dyDescent="0.25">
      <c r="B428" s="1" t="s">
        <v>13</v>
      </c>
      <c r="C428" s="1" t="s">
        <v>815</v>
      </c>
      <c r="D428" s="1" t="s">
        <v>812</v>
      </c>
      <c r="E428" s="1" t="s">
        <v>805</v>
      </c>
      <c r="F428" s="1"/>
      <c r="G428" s="1" t="s">
        <v>17</v>
      </c>
      <c r="H428" s="1" t="s">
        <v>18</v>
      </c>
      <c r="I428" s="1" t="s">
        <v>806</v>
      </c>
      <c r="J428" s="1" t="s">
        <v>37</v>
      </c>
      <c r="K428" s="1" t="s">
        <v>31</v>
      </c>
      <c r="L428" s="9">
        <v>100</v>
      </c>
      <c r="M428" s="9">
        <v>48</v>
      </c>
      <c r="N428" s="10">
        <v>32.799999999999997</v>
      </c>
      <c r="O428" s="13">
        <v>25</v>
      </c>
      <c r="P428" s="13"/>
      <c r="Q428" s="10">
        <f>P428*N428</f>
        <v>0</v>
      </c>
    </row>
    <row r="429" spans="2:17" ht="144.94999999999999" customHeight="1" x14ac:dyDescent="0.25">
      <c r="B429" s="1" t="s">
        <v>13</v>
      </c>
      <c r="C429" s="1" t="s">
        <v>816</v>
      </c>
      <c r="D429" s="1" t="s">
        <v>812</v>
      </c>
      <c r="E429" s="1" t="s">
        <v>805</v>
      </c>
      <c r="F429" s="1"/>
      <c r="G429" s="1" t="s">
        <v>17</v>
      </c>
      <c r="H429" s="1" t="s">
        <v>18</v>
      </c>
      <c r="I429" s="1" t="s">
        <v>806</v>
      </c>
      <c r="J429" s="1" t="s">
        <v>378</v>
      </c>
      <c r="K429" s="1" t="s">
        <v>31</v>
      </c>
      <c r="L429" s="9">
        <v>100</v>
      </c>
      <c r="M429" s="9">
        <v>48</v>
      </c>
      <c r="N429" s="10">
        <v>32.799999999999997</v>
      </c>
      <c r="O429" s="13">
        <v>1</v>
      </c>
      <c r="P429" s="13"/>
      <c r="Q429" s="10">
        <f>P429*N429</f>
        <v>0</v>
      </c>
    </row>
    <row r="430" spans="2:17" ht="144.94999999999999" customHeight="1" x14ac:dyDescent="0.25">
      <c r="B430" s="1" t="s">
        <v>13</v>
      </c>
      <c r="C430" s="1" t="s">
        <v>817</v>
      </c>
      <c r="D430" s="1" t="s">
        <v>818</v>
      </c>
      <c r="E430" s="1" t="s">
        <v>805</v>
      </c>
      <c r="F430" s="1"/>
      <c r="G430" s="1" t="s">
        <v>405</v>
      </c>
      <c r="H430" s="1" t="s">
        <v>406</v>
      </c>
      <c r="I430" s="1" t="s">
        <v>806</v>
      </c>
      <c r="J430" s="1" t="s">
        <v>30</v>
      </c>
      <c r="K430" s="1" t="s">
        <v>31</v>
      </c>
      <c r="L430" s="9">
        <v>100</v>
      </c>
      <c r="M430" s="9">
        <v>48</v>
      </c>
      <c r="N430" s="10">
        <v>32.799999999999997</v>
      </c>
      <c r="O430" s="13">
        <v>4</v>
      </c>
      <c r="P430" s="13"/>
      <c r="Q430" s="10">
        <f>P430*N430</f>
        <v>0</v>
      </c>
    </row>
    <row r="431" spans="2:17" ht="144.94999999999999" customHeight="1" x14ac:dyDescent="0.25">
      <c r="B431" s="1" t="s">
        <v>13</v>
      </c>
      <c r="C431" s="1" t="s">
        <v>819</v>
      </c>
      <c r="D431" s="1" t="s">
        <v>818</v>
      </c>
      <c r="E431" s="1" t="s">
        <v>805</v>
      </c>
      <c r="F431" s="1"/>
      <c r="G431" s="1" t="s">
        <v>405</v>
      </c>
      <c r="H431" s="1" t="s">
        <v>406</v>
      </c>
      <c r="I431" s="1" t="s">
        <v>806</v>
      </c>
      <c r="J431" s="1" t="s">
        <v>33</v>
      </c>
      <c r="K431" s="1" t="s">
        <v>31</v>
      </c>
      <c r="L431" s="9">
        <v>100</v>
      </c>
      <c r="M431" s="9">
        <v>48</v>
      </c>
      <c r="N431" s="10">
        <v>32.799999999999997</v>
      </c>
      <c r="O431" s="13">
        <v>5</v>
      </c>
      <c r="P431" s="13"/>
      <c r="Q431" s="10">
        <f>P431*N431</f>
        <v>0</v>
      </c>
    </row>
    <row r="432" spans="2:17" ht="144.94999999999999" customHeight="1" x14ac:dyDescent="0.25">
      <c r="B432" s="1" t="s">
        <v>13</v>
      </c>
      <c r="C432" s="1" t="s">
        <v>820</v>
      </c>
      <c r="D432" s="1" t="s">
        <v>818</v>
      </c>
      <c r="E432" s="1" t="s">
        <v>805</v>
      </c>
      <c r="F432" s="1"/>
      <c r="G432" s="1" t="s">
        <v>405</v>
      </c>
      <c r="H432" s="1" t="s">
        <v>406</v>
      </c>
      <c r="I432" s="1" t="s">
        <v>806</v>
      </c>
      <c r="J432" s="1" t="s">
        <v>35</v>
      </c>
      <c r="K432" s="1" t="s">
        <v>31</v>
      </c>
      <c r="L432" s="9">
        <v>100</v>
      </c>
      <c r="M432" s="9">
        <v>48</v>
      </c>
      <c r="N432" s="10">
        <v>32.799999999999997</v>
      </c>
      <c r="O432" s="13">
        <v>2</v>
      </c>
      <c r="P432" s="13"/>
      <c r="Q432" s="10">
        <f>P432*N432</f>
        <v>0</v>
      </c>
    </row>
    <row r="433" spans="2:17" ht="144.94999999999999" customHeight="1" x14ac:dyDescent="0.25">
      <c r="B433" s="1" t="s">
        <v>13</v>
      </c>
      <c r="C433" s="1" t="s">
        <v>821</v>
      </c>
      <c r="D433" s="1" t="s">
        <v>818</v>
      </c>
      <c r="E433" s="1" t="s">
        <v>805</v>
      </c>
      <c r="F433" s="1"/>
      <c r="G433" s="1" t="s">
        <v>405</v>
      </c>
      <c r="H433" s="1" t="s">
        <v>406</v>
      </c>
      <c r="I433" s="1" t="s">
        <v>806</v>
      </c>
      <c r="J433" s="1" t="s">
        <v>37</v>
      </c>
      <c r="K433" s="1" t="s">
        <v>31</v>
      </c>
      <c r="L433" s="9">
        <v>100</v>
      </c>
      <c r="M433" s="9">
        <v>48</v>
      </c>
      <c r="N433" s="10">
        <v>32.799999999999997</v>
      </c>
      <c r="O433" s="13">
        <v>2</v>
      </c>
      <c r="P433" s="13"/>
      <c r="Q433" s="10">
        <f>P433*N433</f>
        <v>0</v>
      </c>
    </row>
    <row r="434" spans="2:17" ht="144.94999999999999" customHeight="1" x14ac:dyDescent="0.25">
      <c r="B434" s="1" t="s">
        <v>13</v>
      </c>
      <c r="C434" s="1" t="s">
        <v>822</v>
      </c>
      <c r="D434" s="1" t="s">
        <v>823</v>
      </c>
      <c r="E434" s="1" t="s">
        <v>805</v>
      </c>
      <c r="F434" s="1"/>
      <c r="G434" s="1" t="s">
        <v>824</v>
      </c>
      <c r="H434" s="1" t="s">
        <v>825</v>
      </c>
      <c r="I434" s="1" t="s">
        <v>806</v>
      </c>
      <c r="J434" s="1" t="s">
        <v>30</v>
      </c>
      <c r="K434" s="1" t="s">
        <v>31</v>
      </c>
      <c r="L434" s="9">
        <v>100</v>
      </c>
      <c r="M434" s="9">
        <v>48</v>
      </c>
      <c r="N434" s="10">
        <v>32.799999999999997</v>
      </c>
      <c r="O434" s="13">
        <v>29</v>
      </c>
      <c r="P434" s="13"/>
      <c r="Q434" s="10">
        <f>P434*N434</f>
        <v>0</v>
      </c>
    </row>
    <row r="435" spans="2:17" ht="144.94999999999999" customHeight="1" x14ac:dyDescent="0.25">
      <c r="B435" s="1" t="s">
        <v>13</v>
      </c>
      <c r="C435" s="1" t="s">
        <v>826</v>
      </c>
      <c r="D435" s="1" t="s">
        <v>823</v>
      </c>
      <c r="E435" s="1" t="s">
        <v>805</v>
      </c>
      <c r="F435" s="1"/>
      <c r="G435" s="1" t="s">
        <v>824</v>
      </c>
      <c r="H435" s="1" t="s">
        <v>825</v>
      </c>
      <c r="I435" s="1" t="s">
        <v>806</v>
      </c>
      <c r="J435" s="1" t="s">
        <v>33</v>
      </c>
      <c r="K435" s="1" t="s">
        <v>31</v>
      </c>
      <c r="L435" s="9">
        <v>100</v>
      </c>
      <c r="M435" s="9">
        <v>48</v>
      </c>
      <c r="N435" s="10">
        <v>32.799999999999997</v>
      </c>
      <c r="O435" s="13">
        <v>30</v>
      </c>
      <c r="P435" s="13"/>
      <c r="Q435" s="10">
        <f>P435*N435</f>
        <v>0</v>
      </c>
    </row>
    <row r="436" spans="2:17" ht="144.94999999999999" customHeight="1" x14ac:dyDescent="0.25">
      <c r="B436" s="1" t="s">
        <v>13</v>
      </c>
      <c r="C436" s="1" t="s">
        <v>827</v>
      </c>
      <c r="D436" s="1" t="s">
        <v>823</v>
      </c>
      <c r="E436" s="1" t="s">
        <v>805</v>
      </c>
      <c r="F436" s="1"/>
      <c r="G436" s="1" t="s">
        <v>824</v>
      </c>
      <c r="H436" s="1" t="s">
        <v>825</v>
      </c>
      <c r="I436" s="1" t="s">
        <v>806</v>
      </c>
      <c r="J436" s="1" t="s">
        <v>35</v>
      </c>
      <c r="K436" s="1" t="s">
        <v>31</v>
      </c>
      <c r="L436" s="9">
        <v>100</v>
      </c>
      <c r="M436" s="9">
        <v>48</v>
      </c>
      <c r="N436" s="10">
        <v>32.799999999999997</v>
      </c>
      <c r="O436" s="13">
        <v>15</v>
      </c>
      <c r="P436" s="13"/>
      <c r="Q436" s="10">
        <f>P436*N436</f>
        <v>0</v>
      </c>
    </row>
    <row r="437" spans="2:17" ht="144.94999999999999" customHeight="1" x14ac:dyDescent="0.25">
      <c r="B437" s="1" t="s">
        <v>13</v>
      </c>
      <c r="C437" s="1" t="s">
        <v>828</v>
      </c>
      <c r="D437" s="1" t="s">
        <v>823</v>
      </c>
      <c r="E437" s="1" t="s">
        <v>805</v>
      </c>
      <c r="F437" s="1"/>
      <c r="G437" s="1" t="s">
        <v>824</v>
      </c>
      <c r="H437" s="1" t="s">
        <v>825</v>
      </c>
      <c r="I437" s="1" t="s">
        <v>806</v>
      </c>
      <c r="J437" s="1" t="s">
        <v>37</v>
      </c>
      <c r="K437" s="1" t="s">
        <v>31</v>
      </c>
      <c r="L437" s="9">
        <v>100</v>
      </c>
      <c r="M437" s="9">
        <v>48</v>
      </c>
      <c r="N437" s="10">
        <v>32.799999999999997</v>
      </c>
      <c r="O437" s="13">
        <v>22</v>
      </c>
      <c r="P437" s="13"/>
      <c r="Q437" s="10">
        <f>P437*N437</f>
        <v>0</v>
      </c>
    </row>
    <row r="438" spans="2:17" ht="144.94999999999999" customHeight="1" x14ac:dyDescent="0.25">
      <c r="B438" s="1" t="s">
        <v>13</v>
      </c>
      <c r="C438" s="1" t="s">
        <v>829</v>
      </c>
      <c r="D438" s="1" t="s">
        <v>823</v>
      </c>
      <c r="E438" s="1" t="s">
        <v>805</v>
      </c>
      <c r="F438" s="1"/>
      <c r="G438" s="1" t="s">
        <v>824</v>
      </c>
      <c r="H438" s="1" t="s">
        <v>825</v>
      </c>
      <c r="I438" s="1" t="s">
        <v>806</v>
      </c>
      <c r="J438" s="1" t="s">
        <v>378</v>
      </c>
      <c r="K438" s="1" t="s">
        <v>31</v>
      </c>
      <c r="L438" s="9">
        <v>100</v>
      </c>
      <c r="M438" s="9">
        <v>48</v>
      </c>
      <c r="N438" s="10">
        <v>32.799999999999997</v>
      </c>
      <c r="O438" s="13">
        <v>4</v>
      </c>
      <c r="P438" s="13"/>
      <c r="Q438" s="10">
        <f>P438*N438</f>
        <v>0</v>
      </c>
    </row>
    <row r="439" spans="2:17" ht="144.94999999999999" customHeight="1" x14ac:dyDescent="0.25">
      <c r="B439" s="1" t="s">
        <v>13</v>
      </c>
      <c r="C439" s="1" t="s">
        <v>830</v>
      </c>
      <c r="D439" s="1" t="s">
        <v>831</v>
      </c>
      <c r="E439" s="1" t="s">
        <v>805</v>
      </c>
      <c r="F439" s="1"/>
      <c r="G439" s="1" t="s">
        <v>433</v>
      </c>
      <c r="H439" s="1" t="s">
        <v>434</v>
      </c>
      <c r="I439" s="1" t="s">
        <v>806</v>
      </c>
      <c r="J439" s="1" t="s">
        <v>30</v>
      </c>
      <c r="K439" s="1" t="s">
        <v>31</v>
      </c>
      <c r="L439" s="9">
        <v>100</v>
      </c>
      <c r="M439" s="9">
        <v>48</v>
      </c>
      <c r="N439" s="10">
        <v>32.799999999999997</v>
      </c>
      <c r="O439" s="13">
        <v>35</v>
      </c>
      <c r="P439" s="13"/>
      <c r="Q439" s="10">
        <f>P439*N439</f>
        <v>0</v>
      </c>
    </row>
    <row r="440" spans="2:17" ht="144.94999999999999" customHeight="1" x14ac:dyDescent="0.25">
      <c r="B440" s="1" t="s">
        <v>13</v>
      </c>
      <c r="C440" s="1" t="s">
        <v>832</v>
      </c>
      <c r="D440" s="1" t="s">
        <v>831</v>
      </c>
      <c r="E440" s="1" t="s">
        <v>805</v>
      </c>
      <c r="F440" s="1"/>
      <c r="G440" s="1" t="s">
        <v>433</v>
      </c>
      <c r="H440" s="1" t="s">
        <v>434</v>
      </c>
      <c r="I440" s="1" t="s">
        <v>806</v>
      </c>
      <c r="J440" s="1" t="s">
        <v>33</v>
      </c>
      <c r="K440" s="1" t="s">
        <v>31</v>
      </c>
      <c r="L440" s="9">
        <v>100</v>
      </c>
      <c r="M440" s="9">
        <v>48</v>
      </c>
      <c r="N440" s="10">
        <v>32.799999999999997</v>
      </c>
      <c r="O440" s="13">
        <v>36</v>
      </c>
      <c r="P440" s="13"/>
      <c r="Q440" s="10">
        <f>P440*N440</f>
        <v>0</v>
      </c>
    </row>
    <row r="441" spans="2:17" ht="144.94999999999999" customHeight="1" x14ac:dyDescent="0.25">
      <c r="B441" s="1" t="s">
        <v>13</v>
      </c>
      <c r="C441" s="1" t="s">
        <v>833</v>
      </c>
      <c r="D441" s="1" t="s">
        <v>831</v>
      </c>
      <c r="E441" s="1" t="s">
        <v>805</v>
      </c>
      <c r="F441" s="1"/>
      <c r="G441" s="1" t="s">
        <v>433</v>
      </c>
      <c r="H441" s="1" t="s">
        <v>434</v>
      </c>
      <c r="I441" s="1" t="s">
        <v>806</v>
      </c>
      <c r="J441" s="1" t="s">
        <v>35</v>
      </c>
      <c r="K441" s="1" t="s">
        <v>31</v>
      </c>
      <c r="L441" s="9">
        <v>100</v>
      </c>
      <c r="M441" s="9">
        <v>48</v>
      </c>
      <c r="N441" s="10">
        <v>32.799999999999997</v>
      </c>
      <c r="O441" s="13">
        <v>18</v>
      </c>
      <c r="P441" s="13"/>
      <c r="Q441" s="10">
        <f>P441*N441</f>
        <v>0</v>
      </c>
    </row>
    <row r="442" spans="2:17" ht="144.94999999999999" customHeight="1" x14ac:dyDescent="0.25">
      <c r="B442" s="1" t="s">
        <v>13</v>
      </c>
      <c r="C442" s="1" t="s">
        <v>834</v>
      </c>
      <c r="D442" s="1" t="s">
        <v>831</v>
      </c>
      <c r="E442" s="1" t="s">
        <v>805</v>
      </c>
      <c r="F442" s="1"/>
      <c r="G442" s="1" t="s">
        <v>433</v>
      </c>
      <c r="H442" s="1" t="s">
        <v>434</v>
      </c>
      <c r="I442" s="1" t="s">
        <v>806</v>
      </c>
      <c r="J442" s="1" t="s">
        <v>37</v>
      </c>
      <c r="K442" s="1" t="s">
        <v>31</v>
      </c>
      <c r="L442" s="9">
        <v>100</v>
      </c>
      <c r="M442" s="9">
        <v>48</v>
      </c>
      <c r="N442" s="10">
        <v>32.799999999999997</v>
      </c>
      <c r="O442" s="13">
        <v>23</v>
      </c>
      <c r="P442" s="13"/>
      <c r="Q442" s="10">
        <f>P442*N442</f>
        <v>0</v>
      </c>
    </row>
    <row r="443" spans="2:17" ht="144.94999999999999" customHeight="1" x14ac:dyDescent="0.25">
      <c r="B443" s="1" t="s">
        <v>13</v>
      </c>
      <c r="C443" s="1" t="s">
        <v>835</v>
      </c>
      <c r="D443" s="1" t="s">
        <v>831</v>
      </c>
      <c r="E443" s="1" t="s">
        <v>805</v>
      </c>
      <c r="F443" s="1"/>
      <c r="G443" s="1" t="s">
        <v>433</v>
      </c>
      <c r="H443" s="1" t="s">
        <v>434</v>
      </c>
      <c r="I443" s="1" t="s">
        <v>806</v>
      </c>
      <c r="J443" s="1" t="s">
        <v>378</v>
      </c>
      <c r="K443" s="1" t="s">
        <v>31</v>
      </c>
      <c r="L443" s="9">
        <v>100</v>
      </c>
      <c r="M443" s="9">
        <v>48</v>
      </c>
      <c r="N443" s="10">
        <v>32.799999999999997</v>
      </c>
      <c r="O443" s="13">
        <v>4</v>
      </c>
      <c r="P443" s="13"/>
      <c r="Q443" s="10">
        <f>P443*N443</f>
        <v>0</v>
      </c>
    </row>
    <row r="444" spans="2:17" ht="144.94999999999999" customHeight="1" x14ac:dyDescent="0.25">
      <c r="B444" s="1" t="s">
        <v>13</v>
      </c>
      <c r="C444" s="1" t="s">
        <v>836</v>
      </c>
      <c r="D444" s="1" t="s">
        <v>837</v>
      </c>
      <c r="E444" s="1" t="s">
        <v>805</v>
      </c>
      <c r="F444" s="1"/>
      <c r="G444" s="1" t="s">
        <v>217</v>
      </c>
      <c r="H444" s="1" t="s">
        <v>218</v>
      </c>
      <c r="I444" s="1" t="s">
        <v>806</v>
      </c>
      <c r="J444" s="1" t="s">
        <v>30</v>
      </c>
      <c r="K444" s="1" t="s">
        <v>31</v>
      </c>
      <c r="L444" s="9">
        <v>100</v>
      </c>
      <c r="M444" s="9">
        <v>48</v>
      </c>
      <c r="N444" s="10">
        <v>32.799999999999997</v>
      </c>
      <c r="O444" s="13">
        <v>4</v>
      </c>
      <c r="P444" s="13"/>
      <c r="Q444" s="10">
        <f>P444*N444</f>
        <v>0</v>
      </c>
    </row>
    <row r="445" spans="2:17" ht="144.94999999999999" customHeight="1" x14ac:dyDescent="0.25">
      <c r="B445" s="1" t="s">
        <v>13</v>
      </c>
      <c r="C445" s="1" t="s">
        <v>838</v>
      </c>
      <c r="D445" s="1" t="s">
        <v>837</v>
      </c>
      <c r="E445" s="1" t="s">
        <v>805</v>
      </c>
      <c r="F445" s="1"/>
      <c r="G445" s="1" t="s">
        <v>217</v>
      </c>
      <c r="H445" s="1" t="s">
        <v>218</v>
      </c>
      <c r="I445" s="1" t="s">
        <v>806</v>
      </c>
      <c r="J445" s="1" t="s">
        <v>33</v>
      </c>
      <c r="K445" s="1" t="s">
        <v>31</v>
      </c>
      <c r="L445" s="9">
        <v>100</v>
      </c>
      <c r="M445" s="9">
        <v>48</v>
      </c>
      <c r="N445" s="10">
        <v>32.799999999999997</v>
      </c>
      <c r="O445" s="13">
        <v>5</v>
      </c>
      <c r="P445" s="13"/>
      <c r="Q445" s="10">
        <f>P445*N445</f>
        <v>0</v>
      </c>
    </row>
    <row r="446" spans="2:17" ht="144.94999999999999" customHeight="1" x14ac:dyDescent="0.25">
      <c r="B446" s="1" t="s">
        <v>13</v>
      </c>
      <c r="C446" s="1" t="s">
        <v>839</v>
      </c>
      <c r="D446" s="1" t="s">
        <v>837</v>
      </c>
      <c r="E446" s="1" t="s">
        <v>805</v>
      </c>
      <c r="F446" s="1"/>
      <c r="G446" s="1" t="s">
        <v>217</v>
      </c>
      <c r="H446" s="1" t="s">
        <v>218</v>
      </c>
      <c r="I446" s="1" t="s">
        <v>806</v>
      </c>
      <c r="J446" s="1" t="s">
        <v>35</v>
      </c>
      <c r="K446" s="1" t="s">
        <v>31</v>
      </c>
      <c r="L446" s="9">
        <v>100</v>
      </c>
      <c r="M446" s="9">
        <v>48</v>
      </c>
      <c r="N446" s="10">
        <v>32.799999999999997</v>
      </c>
      <c r="O446" s="13">
        <v>2</v>
      </c>
      <c r="P446" s="13"/>
      <c r="Q446" s="10">
        <f>P446*N446</f>
        <v>0</v>
      </c>
    </row>
    <row r="447" spans="2:17" ht="144.94999999999999" customHeight="1" x14ac:dyDescent="0.25">
      <c r="B447" s="1" t="s">
        <v>13</v>
      </c>
      <c r="C447" s="1" t="s">
        <v>840</v>
      </c>
      <c r="D447" s="1" t="s">
        <v>837</v>
      </c>
      <c r="E447" s="1" t="s">
        <v>805</v>
      </c>
      <c r="F447" s="1"/>
      <c r="G447" s="1" t="s">
        <v>217</v>
      </c>
      <c r="H447" s="1" t="s">
        <v>218</v>
      </c>
      <c r="I447" s="1" t="s">
        <v>806</v>
      </c>
      <c r="J447" s="1" t="s">
        <v>37</v>
      </c>
      <c r="K447" s="1" t="s">
        <v>31</v>
      </c>
      <c r="L447" s="9">
        <v>100</v>
      </c>
      <c r="M447" s="9">
        <v>48</v>
      </c>
      <c r="N447" s="10">
        <v>32.799999999999997</v>
      </c>
      <c r="O447" s="13">
        <v>2</v>
      </c>
      <c r="P447" s="13"/>
      <c r="Q447" s="10">
        <f>P447*N447</f>
        <v>0</v>
      </c>
    </row>
    <row r="448" spans="2:17" ht="144.94999999999999" customHeight="1" x14ac:dyDescent="0.25">
      <c r="B448" s="1" t="s">
        <v>13</v>
      </c>
      <c r="C448" s="1" t="s">
        <v>841</v>
      </c>
      <c r="D448" s="1" t="s">
        <v>842</v>
      </c>
      <c r="E448" s="1" t="s">
        <v>843</v>
      </c>
      <c r="F448" s="1"/>
      <c r="G448" s="1" t="s">
        <v>27</v>
      </c>
      <c r="H448" s="1" t="s">
        <v>28</v>
      </c>
      <c r="I448" s="1" t="s">
        <v>844</v>
      </c>
      <c r="J448" s="1" t="s">
        <v>30</v>
      </c>
      <c r="K448" s="1" t="s">
        <v>31</v>
      </c>
      <c r="L448" s="9">
        <v>85</v>
      </c>
      <c r="M448" s="9">
        <v>40</v>
      </c>
      <c r="N448" s="10">
        <v>28</v>
      </c>
      <c r="O448" s="13">
        <v>13</v>
      </c>
      <c r="P448" s="13"/>
      <c r="Q448" s="10">
        <f>P448*N448</f>
        <v>0</v>
      </c>
    </row>
    <row r="449" spans="2:17" ht="144.94999999999999" customHeight="1" x14ac:dyDescent="0.25">
      <c r="B449" s="1" t="s">
        <v>13</v>
      </c>
      <c r="C449" s="1" t="s">
        <v>845</v>
      </c>
      <c r="D449" s="1" t="s">
        <v>842</v>
      </c>
      <c r="E449" s="1" t="s">
        <v>843</v>
      </c>
      <c r="F449" s="1"/>
      <c r="G449" s="1" t="s">
        <v>27</v>
      </c>
      <c r="H449" s="1" t="s">
        <v>28</v>
      </c>
      <c r="I449" s="1" t="s">
        <v>844</v>
      </c>
      <c r="J449" s="1" t="s">
        <v>33</v>
      </c>
      <c r="K449" s="1" t="s">
        <v>31</v>
      </c>
      <c r="L449" s="9">
        <v>85</v>
      </c>
      <c r="M449" s="9">
        <v>40</v>
      </c>
      <c r="N449" s="10">
        <v>28</v>
      </c>
      <c r="O449" s="13">
        <v>13</v>
      </c>
      <c r="P449" s="13"/>
      <c r="Q449" s="10">
        <f>P449*N449</f>
        <v>0</v>
      </c>
    </row>
    <row r="450" spans="2:17" ht="144.94999999999999" customHeight="1" x14ac:dyDescent="0.25">
      <c r="B450" s="1" t="s">
        <v>13</v>
      </c>
      <c r="C450" s="1" t="s">
        <v>846</v>
      </c>
      <c r="D450" s="1" t="s">
        <v>842</v>
      </c>
      <c r="E450" s="1" t="s">
        <v>843</v>
      </c>
      <c r="F450" s="1"/>
      <c r="G450" s="1" t="s">
        <v>27</v>
      </c>
      <c r="H450" s="1" t="s">
        <v>28</v>
      </c>
      <c r="I450" s="1" t="s">
        <v>844</v>
      </c>
      <c r="J450" s="1" t="s">
        <v>37</v>
      </c>
      <c r="K450" s="1" t="s">
        <v>31</v>
      </c>
      <c r="L450" s="9">
        <v>85</v>
      </c>
      <c r="M450" s="9">
        <v>40</v>
      </c>
      <c r="N450" s="10">
        <v>28</v>
      </c>
      <c r="O450" s="13">
        <v>9</v>
      </c>
      <c r="P450" s="13"/>
      <c r="Q450" s="10">
        <f>P450*N450</f>
        <v>0</v>
      </c>
    </row>
    <row r="451" spans="2:17" ht="144.94999999999999" customHeight="1" x14ac:dyDescent="0.25">
      <c r="B451" s="1" t="s">
        <v>13</v>
      </c>
      <c r="C451" s="1" t="s">
        <v>847</v>
      </c>
      <c r="D451" s="1" t="s">
        <v>842</v>
      </c>
      <c r="E451" s="1" t="s">
        <v>843</v>
      </c>
      <c r="F451" s="1"/>
      <c r="G451" s="1" t="s">
        <v>27</v>
      </c>
      <c r="H451" s="1" t="s">
        <v>28</v>
      </c>
      <c r="I451" s="1" t="s">
        <v>844</v>
      </c>
      <c r="J451" s="1" t="s">
        <v>378</v>
      </c>
      <c r="K451" s="1" t="s">
        <v>31</v>
      </c>
      <c r="L451" s="9">
        <v>85</v>
      </c>
      <c r="M451" s="9">
        <v>40</v>
      </c>
      <c r="N451" s="10">
        <v>28</v>
      </c>
      <c r="O451" s="13">
        <v>5</v>
      </c>
      <c r="P451" s="13"/>
      <c r="Q451" s="10">
        <f>P451*N451</f>
        <v>0</v>
      </c>
    </row>
    <row r="452" spans="2:17" ht="144.94999999999999" customHeight="1" x14ac:dyDescent="0.25">
      <c r="B452" s="1" t="s">
        <v>13</v>
      </c>
      <c r="C452" s="1" t="s">
        <v>848</v>
      </c>
      <c r="D452" s="1" t="s">
        <v>849</v>
      </c>
      <c r="E452" s="1" t="s">
        <v>843</v>
      </c>
      <c r="F452" s="1"/>
      <c r="G452" s="1" t="s">
        <v>51</v>
      </c>
      <c r="H452" s="1" t="s">
        <v>52</v>
      </c>
      <c r="I452" s="1" t="s">
        <v>844</v>
      </c>
      <c r="J452" s="1" t="s">
        <v>30</v>
      </c>
      <c r="K452" s="1" t="s">
        <v>31</v>
      </c>
      <c r="L452" s="9">
        <v>85</v>
      </c>
      <c r="M452" s="9">
        <v>40</v>
      </c>
      <c r="N452" s="10">
        <v>28</v>
      </c>
      <c r="O452" s="13">
        <v>50</v>
      </c>
      <c r="P452" s="13"/>
      <c r="Q452" s="10">
        <f>P452*N452</f>
        <v>0</v>
      </c>
    </row>
    <row r="453" spans="2:17" ht="144.94999999999999" customHeight="1" x14ac:dyDescent="0.25">
      <c r="B453" s="1" t="s">
        <v>13</v>
      </c>
      <c r="C453" s="1" t="s">
        <v>850</v>
      </c>
      <c r="D453" s="1" t="s">
        <v>849</v>
      </c>
      <c r="E453" s="1" t="s">
        <v>843</v>
      </c>
      <c r="F453" s="1"/>
      <c r="G453" s="1" t="s">
        <v>51</v>
      </c>
      <c r="H453" s="1" t="s">
        <v>52</v>
      </c>
      <c r="I453" s="1" t="s">
        <v>844</v>
      </c>
      <c r="J453" s="1" t="s">
        <v>33</v>
      </c>
      <c r="K453" s="1" t="s">
        <v>31</v>
      </c>
      <c r="L453" s="9">
        <v>85</v>
      </c>
      <c r="M453" s="9">
        <v>40</v>
      </c>
      <c r="N453" s="10">
        <v>28</v>
      </c>
      <c r="O453" s="13">
        <v>50</v>
      </c>
      <c r="P453" s="13"/>
      <c r="Q453" s="10">
        <f>P453*N453</f>
        <v>0</v>
      </c>
    </row>
    <row r="454" spans="2:17" ht="144.94999999999999" customHeight="1" x14ac:dyDescent="0.25">
      <c r="B454" s="1" t="s">
        <v>13</v>
      </c>
      <c r="C454" s="1" t="s">
        <v>851</v>
      </c>
      <c r="D454" s="1" t="s">
        <v>849</v>
      </c>
      <c r="E454" s="1" t="s">
        <v>843</v>
      </c>
      <c r="F454" s="1"/>
      <c r="G454" s="1" t="s">
        <v>51</v>
      </c>
      <c r="H454" s="1" t="s">
        <v>52</v>
      </c>
      <c r="I454" s="1" t="s">
        <v>844</v>
      </c>
      <c r="J454" s="1" t="s">
        <v>35</v>
      </c>
      <c r="K454" s="1" t="s">
        <v>31</v>
      </c>
      <c r="L454" s="9">
        <v>85</v>
      </c>
      <c r="M454" s="9">
        <v>40</v>
      </c>
      <c r="N454" s="10">
        <v>28</v>
      </c>
      <c r="O454" s="13">
        <v>15</v>
      </c>
      <c r="P454" s="13"/>
      <c r="Q454" s="10">
        <f>P454*N454</f>
        <v>0</v>
      </c>
    </row>
    <row r="455" spans="2:17" ht="144.94999999999999" customHeight="1" x14ac:dyDescent="0.25">
      <c r="B455" s="1" t="s">
        <v>13</v>
      </c>
      <c r="C455" s="1" t="s">
        <v>852</v>
      </c>
      <c r="D455" s="1" t="s">
        <v>849</v>
      </c>
      <c r="E455" s="1" t="s">
        <v>843</v>
      </c>
      <c r="F455" s="1"/>
      <c r="G455" s="1" t="s">
        <v>51</v>
      </c>
      <c r="H455" s="1" t="s">
        <v>52</v>
      </c>
      <c r="I455" s="1" t="s">
        <v>844</v>
      </c>
      <c r="J455" s="1" t="s">
        <v>37</v>
      </c>
      <c r="K455" s="1" t="s">
        <v>31</v>
      </c>
      <c r="L455" s="9">
        <v>85</v>
      </c>
      <c r="M455" s="9">
        <v>40</v>
      </c>
      <c r="N455" s="10">
        <v>28</v>
      </c>
      <c r="O455" s="13">
        <v>38</v>
      </c>
      <c r="P455" s="13"/>
      <c r="Q455" s="10">
        <f>P455*N455</f>
        <v>0</v>
      </c>
    </row>
    <row r="456" spans="2:17" ht="144.94999999999999" customHeight="1" x14ac:dyDescent="0.25">
      <c r="B456" s="1" t="s">
        <v>13</v>
      </c>
      <c r="C456" s="1" t="s">
        <v>853</v>
      </c>
      <c r="D456" s="1" t="s">
        <v>849</v>
      </c>
      <c r="E456" s="1" t="s">
        <v>843</v>
      </c>
      <c r="F456" s="1"/>
      <c r="G456" s="1" t="s">
        <v>51</v>
      </c>
      <c r="H456" s="1" t="s">
        <v>52</v>
      </c>
      <c r="I456" s="1" t="s">
        <v>844</v>
      </c>
      <c r="J456" s="1" t="s">
        <v>378</v>
      </c>
      <c r="K456" s="1" t="s">
        <v>31</v>
      </c>
      <c r="L456" s="9">
        <v>85</v>
      </c>
      <c r="M456" s="9">
        <v>40</v>
      </c>
      <c r="N456" s="10">
        <v>28</v>
      </c>
      <c r="O456" s="13">
        <v>9</v>
      </c>
      <c r="P456" s="13"/>
      <c r="Q456" s="10">
        <f>P456*N456</f>
        <v>0</v>
      </c>
    </row>
    <row r="457" spans="2:17" ht="144.94999999999999" customHeight="1" x14ac:dyDescent="0.25">
      <c r="B457" s="1" t="s">
        <v>13</v>
      </c>
      <c r="C457" s="1" t="s">
        <v>854</v>
      </c>
      <c r="D457" s="1" t="s">
        <v>855</v>
      </c>
      <c r="E457" s="1" t="s">
        <v>843</v>
      </c>
      <c r="F457" s="1"/>
      <c r="G457" s="1" t="s">
        <v>17</v>
      </c>
      <c r="H457" s="1" t="s">
        <v>18</v>
      </c>
      <c r="I457" s="1" t="s">
        <v>844</v>
      </c>
      <c r="J457" s="1" t="s">
        <v>30</v>
      </c>
      <c r="K457" s="1" t="s">
        <v>31</v>
      </c>
      <c r="L457" s="9">
        <v>85</v>
      </c>
      <c r="M457" s="9">
        <v>40</v>
      </c>
      <c r="N457" s="10">
        <v>28</v>
      </c>
      <c r="O457" s="13">
        <v>45</v>
      </c>
      <c r="P457" s="13"/>
      <c r="Q457" s="10">
        <f>P457*N457</f>
        <v>0</v>
      </c>
    </row>
    <row r="458" spans="2:17" ht="144.94999999999999" customHeight="1" x14ac:dyDescent="0.25">
      <c r="B458" s="1" t="s">
        <v>13</v>
      </c>
      <c r="C458" s="1" t="s">
        <v>856</v>
      </c>
      <c r="D458" s="1" t="s">
        <v>855</v>
      </c>
      <c r="E458" s="1" t="s">
        <v>843</v>
      </c>
      <c r="F458" s="1"/>
      <c r="G458" s="1" t="s">
        <v>17</v>
      </c>
      <c r="H458" s="1" t="s">
        <v>18</v>
      </c>
      <c r="I458" s="1" t="s">
        <v>844</v>
      </c>
      <c r="J458" s="1" t="s">
        <v>33</v>
      </c>
      <c r="K458" s="1" t="s">
        <v>31</v>
      </c>
      <c r="L458" s="9">
        <v>85</v>
      </c>
      <c r="M458" s="9">
        <v>40</v>
      </c>
      <c r="N458" s="10">
        <v>28</v>
      </c>
      <c r="O458" s="13">
        <v>45</v>
      </c>
      <c r="P458" s="13"/>
      <c r="Q458" s="10">
        <f>P458*N458</f>
        <v>0</v>
      </c>
    </row>
    <row r="459" spans="2:17" ht="144.94999999999999" customHeight="1" x14ac:dyDescent="0.25">
      <c r="B459" s="1" t="s">
        <v>13</v>
      </c>
      <c r="C459" s="1" t="s">
        <v>857</v>
      </c>
      <c r="D459" s="1" t="s">
        <v>855</v>
      </c>
      <c r="E459" s="1" t="s">
        <v>843</v>
      </c>
      <c r="F459" s="1"/>
      <c r="G459" s="1" t="s">
        <v>17</v>
      </c>
      <c r="H459" s="1" t="s">
        <v>18</v>
      </c>
      <c r="I459" s="1" t="s">
        <v>844</v>
      </c>
      <c r="J459" s="1" t="s">
        <v>35</v>
      </c>
      <c r="K459" s="1" t="s">
        <v>31</v>
      </c>
      <c r="L459" s="9">
        <v>85</v>
      </c>
      <c r="M459" s="9">
        <v>40</v>
      </c>
      <c r="N459" s="10">
        <v>28</v>
      </c>
      <c r="O459" s="13">
        <v>15</v>
      </c>
      <c r="P459" s="13"/>
      <c r="Q459" s="10">
        <f>P459*N459</f>
        <v>0</v>
      </c>
    </row>
    <row r="460" spans="2:17" ht="144.94999999999999" customHeight="1" x14ac:dyDescent="0.25">
      <c r="B460" s="1" t="s">
        <v>13</v>
      </c>
      <c r="C460" s="1" t="s">
        <v>858</v>
      </c>
      <c r="D460" s="1" t="s">
        <v>855</v>
      </c>
      <c r="E460" s="1" t="s">
        <v>843</v>
      </c>
      <c r="F460" s="1"/>
      <c r="G460" s="1" t="s">
        <v>17</v>
      </c>
      <c r="H460" s="1" t="s">
        <v>18</v>
      </c>
      <c r="I460" s="1" t="s">
        <v>844</v>
      </c>
      <c r="J460" s="1" t="s">
        <v>37</v>
      </c>
      <c r="K460" s="1" t="s">
        <v>31</v>
      </c>
      <c r="L460" s="9">
        <v>85</v>
      </c>
      <c r="M460" s="9">
        <v>40</v>
      </c>
      <c r="N460" s="10">
        <v>28</v>
      </c>
      <c r="O460" s="13">
        <v>33</v>
      </c>
      <c r="P460" s="13"/>
      <c r="Q460" s="10">
        <f>P460*N460</f>
        <v>0</v>
      </c>
    </row>
    <row r="461" spans="2:17" ht="144.94999999999999" customHeight="1" x14ac:dyDescent="0.25">
      <c r="B461" s="1" t="s">
        <v>13</v>
      </c>
      <c r="C461" s="1" t="s">
        <v>859</v>
      </c>
      <c r="D461" s="1" t="s">
        <v>855</v>
      </c>
      <c r="E461" s="1" t="s">
        <v>843</v>
      </c>
      <c r="F461" s="1"/>
      <c r="G461" s="1" t="s">
        <v>17</v>
      </c>
      <c r="H461" s="1" t="s">
        <v>18</v>
      </c>
      <c r="I461" s="1" t="s">
        <v>844</v>
      </c>
      <c r="J461" s="1" t="s">
        <v>378</v>
      </c>
      <c r="K461" s="1" t="s">
        <v>31</v>
      </c>
      <c r="L461" s="9">
        <v>85</v>
      </c>
      <c r="M461" s="9">
        <v>40</v>
      </c>
      <c r="N461" s="10">
        <v>28</v>
      </c>
      <c r="O461" s="13">
        <v>9</v>
      </c>
      <c r="P461" s="13"/>
      <c r="Q461" s="10">
        <f>P461*N461</f>
        <v>0</v>
      </c>
    </row>
    <row r="462" spans="2:17" ht="144.94999999999999" customHeight="1" x14ac:dyDescent="0.25">
      <c r="B462" s="1" t="s">
        <v>13</v>
      </c>
      <c r="C462" s="1" t="s">
        <v>860</v>
      </c>
      <c r="D462" s="1" t="s">
        <v>861</v>
      </c>
      <c r="E462" s="1" t="s">
        <v>843</v>
      </c>
      <c r="F462" s="1"/>
      <c r="G462" s="1" t="s">
        <v>160</v>
      </c>
      <c r="H462" s="1" t="s">
        <v>161</v>
      </c>
      <c r="I462" s="1" t="s">
        <v>844</v>
      </c>
      <c r="J462" s="1" t="s">
        <v>30</v>
      </c>
      <c r="K462" s="1" t="s">
        <v>31</v>
      </c>
      <c r="L462" s="9">
        <v>85</v>
      </c>
      <c r="M462" s="9">
        <v>40</v>
      </c>
      <c r="N462" s="10">
        <v>28</v>
      </c>
      <c r="O462" s="13">
        <v>31</v>
      </c>
      <c r="P462" s="13"/>
      <c r="Q462" s="10">
        <f>P462*N462</f>
        <v>0</v>
      </c>
    </row>
    <row r="463" spans="2:17" ht="144.94999999999999" customHeight="1" x14ac:dyDescent="0.25">
      <c r="B463" s="1" t="s">
        <v>13</v>
      </c>
      <c r="C463" s="1" t="s">
        <v>862</v>
      </c>
      <c r="D463" s="1" t="s">
        <v>861</v>
      </c>
      <c r="E463" s="1" t="s">
        <v>843</v>
      </c>
      <c r="F463" s="1"/>
      <c r="G463" s="1" t="s">
        <v>160</v>
      </c>
      <c r="H463" s="1" t="s">
        <v>161</v>
      </c>
      <c r="I463" s="1" t="s">
        <v>844</v>
      </c>
      <c r="J463" s="1" t="s">
        <v>33</v>
      </c>
      <c r="K463" s="1" t="s">
        <v>31</v>
      </c>
      <c r="L463" s="9">
        <v>85</v>
      </c>
      <c r="M463" s="9">
        <v>40</v>
      </c>
      <c r="N463" s="10">
        <v>28</v>
      </c>
      <c r="O463" s="13">
        <v>31</v>
      </c>
      <c r="P463" s="13"/>
      <c r="Q463" s="10">
        <f>P463*N463</f>
        <v>0</v>
      </c>
    </row>
    <row r="464" spans="2:17" ht="144.94999999999999" customHeight="1" x14ac:dyDescent="0.25">
      <c r="B464" s="1" t="s">
        <v>13</v>
      </c>
      <c r="C464" s="1" t="s">
        <v>863</v>
      </c>
      <c r="D464" s="1" t="s">
        <v>861</v>
      </c>
      <c r="E464" s="1" t="s">
        <v>843</v>
      </c>
      <c r="F464" s="1"/>
      <c r="G464" s="1" t="s">
        <v>160</v>
      </c>
      <c r="H464" s="1" t="s">
        <v>161</v>
      </c>
      <c r="I464" s="1" t="s">
        <v>844</v>
      </c>
      <c r="J464" s="1" t="s">
        <v>35</v>
      </c>
      <c r="K464" s="1" t="s">
        <v>31</v>
      </c>
      <c r="L464" s="9">
        <v>85</v>
      </c>
      <c r="M464" s="9">
        <v>40</v>
      </c>
      <c r="N464" s="10">
        <v>28</v>
      </c>
      <c r="O464" s="13">
        <v>16</v>
      </c>
      <c r="P464" s="13"/>
      <c r="Q464" s="10">
        <f>P464*N464</f>
        <v>0</v>
      </c>
    </row>
    <row r="465" spans="2:17" ht="144.94999999999999" customHeight="1" x14ac:dyDescent="0.25">
      <c r="B465" s="1" t="s">
        <v>13</v>
      </c>
      <c r="C465" s="1" t="s">
        <v>864</v>
      </c>
      <c r="D465" s="1" t="s">
        <v>861</v>
      </c>
      <c r="E465" s="1" t="s">
        <v>843</v>
      </c>
      <c r="F465" s="1"/>
      <c r="G465" s="1" t="s">
        <v>160</v>
      </c>
      <c r="H465" s="1" t="s">
        <v>161</v>
      </c>
      <c r="I465" s="1" t="s">
        <v>844</v>
      </c>
      <c r="J465" s="1" t="s">
        <v>37</v>
      </c>
      <c r="K465" s="1" t="s">
        <v>31</v>
      </c>
      <c r="L465" s="9">
        <v>85</v>
      </c>
      <c r="M465" s="9">
        <v>40</v>
      </c>
      <c r="N465" s="10">
        <v>28</v>
      </c>
      <c r="O465" s="13">
        <v>23</v>
      </c>
      <c r="P465" s="13"/>
      <c r="Q465" s="10">
        <f>P465*N465</f>
        <v>0</v>
      </c>
    </row>
    <row r="466" spans="2:17" ht="144.94999999999999" customHeight="1" x14ac:dyDescent="0.25">
      <c r="B466" s="1" t="s">
        <v>13</v>
      </c>
      <c r="C466" s="1" t="s">
        <v>865</v>
      </c>
      <c r="D466" s="1" t="s">
        <v>861</v>
      </c>
      <c r="E466" s="1" t="s">
        <v>843</v>
      </c>
      <c r="F466" s="1"/>
      <c r="G466" s="1" t="s">
        <v>160</v>
      </c>
      <c r="H466" s="1" t="s">
        <v>161</v>
      </c>
      <c r="I466" s="1" t="s">
        <v>844</v>
      </c>
      <c r="J466" s="1" t="s">
        <v>378</v>
      </c>
      <c r="K466" s="1" t="s">
        <v>31</v>
      </c>
      <c r="L466" s="9">
        <v>85</v>
      </c>
      <c r="M466" s="9">
        <v>40</v>
      </c>
      <c r="N466" s="10">
        <v>28</v>
      </c>
      <c r="O466" s="13">
        <v>4</v>
      </c>
      <c r="P466" s="13"/>
      <c r="Q466" s="10">
        <f>P466*N466</f>
        <v>0</v>
      </c>
    </row>
    <row r="467" spans="2:17" ht="144.94999999999999" customHeight="1" x14ac:dyDescent="0.25">
      <c r="B467" s="1" t="s">
        <v>13</v>
      </c>
      <c r="C467" s="1" t="s">
        <v>866</v>
      </c>
      <c r="D467" s="1" t="s">
        <v>867</v>
      </c>
      <c r="E467" s="1" t="s">
        <v>868</v>
      </c>
      <c r="F467" s="1"/>
      <c r="G467" s="1" t="s">
        <v>27</v>
      </c>
      <c r="H467" s="1" t="s">
        <v>28</v>
      </c>
      <c r="I467" s="1" t="s">
        <v>869</v>
      </c>
      <c r="J467" s="1" t="s">
        <v>30</v>
      </c>
      <c r="K467" s="1" t="s">
        <v>31</v>
      </c>
      <c r="L467" s="9">
        <v>85</v>
      </c>
      <c r="M467" s="9">
        <v>40</v>
      </c>
      <c r="N467" s="10">
        <v>28</v>
      </c>
      <c r="O467" s="13">
        <v>14</v>
      </c>
      <c r="P467" s="13"/>
      <c r="Q467" s="10">
        <f>P467*N467</f>
        <v>0</v>
      </c>
    </row>
    <row r="468" spans="2:17" ht="144.94999999999999" customHeight="1" x14ac:dyDescent="0.25">
      <c r="B468" s="1" t="s">
        <v>13</v>
      </c>
      <c r="C468" s="1" t="s">
        <v>870</v>
      </c>
      <c r="D468" s="1" t="s">
        <v>867</v>
      </c>
      <c r="E468" s="1" t="s">
        <v>868</v>
      </c>
      <c r="F468" s="1"/>
      <c r="G468" s="1" t="s">
        <v>27</v>
      </c>
      <c r="H468" s="1" t="s">
        <v>28</v>
      </c>
      <c r="I468" s="1" t="s">
        <v>869</v>
      </c>
      <c r="J468" s="1" t="s">
        <v>33</v>
      </c>
      <c r="K468" s="1" t="s">
        <v>31</v>
      </c>
      <c r="L468" s="9">
        <v>85</v>
      </c>
      <c r="M468" s="9">
        <v>40</v>
      </c>
      <c r="N468" s="10">
        <v>28</v>
      </c>
      <c r="O468" s="13">
        <v>14</v>
      </c>
      <c r="P468" s="13"/>
      <c r="Q468" s="10">
        <f>P468*N468</f>
        <v>0</v>
      </c>
    </row>
    <row r="469" spans="2:17" ht="144.94999999999999" customHeight="1" x14ac:dyDescent="0.25">
      <c r="B469" s="1" t="s">
        <v>13</v>
      </c>
      <c r="C469" s="1" t="s">
        <v>871</v>
      </c>
      <c r="D469" s="1" t="s">
        <v>867</v>
      </c>
      <c r="E469" s="1" t="s">
        <v>868</v>
      </c>
      <c r="F469" s="1"/>
      <c r="G469" s="1" t="s">
        <v>27</v>
      </c>
      <c r="H469" s="1" t="s">
        <v>28</v>
      </c>
      <c r="I469" s="1" t="s">
        <v>869</v>
      </c>
      <c r="J469" s="1" t="s">
        <v>35</v>
      </c>
      <c r="K469" s="1" t="s">
        <v>31</v>
      </c>
      <c r="L469" s="9">
        <v>85</v>
      </c>
      <c r="M469" s="9">
        <v>40</v>
      </c>
      <c r="N469" s="10">
        <v>28</v>
      </c>
      <c r="O469" s="13">
        <v>2</v>
      </c>
      <c r="P469" s="13"/>
      <c r="Q469" s="10">
        <f>P469*N469</f>
        <v>0</v>
      </c>
    </row>
    <row r="470" spans="2:17" ht="144.94999999999999" customHeight="1" x14ac:dyDescent="0.25">
      <c r="B470" s="1" t="s">
        <v>13</v>
      </c>
      <c r="C470" s="1" t="s">
        <v>872</v>
      </c>
      <c r="D470" s="1" t="s">
        <v>867</v>
      </c>
      <c r="E470" s="1" t="s">
        <v>868</v>
      </c>
      <c r="F470" s="1"/>
      <c r="G470" s="1" t="s">
        <v>27</v>
      </c>
      <c r="H470" s="1" t="s">
        <v>28</v>
      </c>
      <c r="I470" s="1" t="s">
        <v>869</v>
      </c>
      <c r="J470" s="1" t="s">
        <v>37</v>
      </c>
      <c r="K470" s="1" t="s">
        <v>31</v>
      </c>
      <c r="L470" s="9">
        <v>85</v>
      </c>
      <c r="M470" s="9">
        <v>40</v>
      </c>
      <c r="N470" s="10">
        <v>28</v>
      </c>
      <c r="O470" s="13">
        <v>9</v>
      </c>
      <c r="P470" s="13"/>
      <c r="Q470" s="10">
        <f>P470*N470</f>
        <v>0</v>
      </c>
    </row>
    <row r="471" spans="2:17" ht="144.94999999999999" customHeight="1" x14ac:dyDescent="0.25">
      <c r="B471" s="1" t="s">
        <v>13</v>
      </c>
      <c r="C471" s="1" t="s">
        <v>873</v>
      </c>
      <c r="D471" s="1" t="s">
        <v>867</v>
      </c>
      <c r="E471" s="1" t="s">
        <v>868</v>
      </c>
      <c r="F471" s="1"/>
      <c r="G471" s="1" t="s">
        <v>27</v>
      </c>
      <c r="H471" s="1" t="s">
        <v>28</v>
      </c>
      <c r="I471" s="1" t="s">
        <v>869</v>
      </c>
      <c r="J471" s="1" t="s">
        <v>378</v>
      </c>
      <c r="K471" s="1" t="s">
        <v>31</v>
      </c>
      <c r="L471" s="9">
        <v>85</v>
      </c>
      <c r="M471" s="9">
        <v>40</v>
      </c>
      <c r="N471" s="10">
        <v>28</v>
      </c>
      <c r="O471" s="13">
        <v>5</v>
      </c>
      <c r="P471" s="13"/>
      <c r="Q471" s="10">
        <f>P471*N471</f>
        <v>0</v>
      </c>
    </row>
    <row r="472" spans="2:17" ht="144.94999999999999" customHeight="1" x14ac:dyDescent="0.25">
      <c r="B472" s="1" t="s">
        <v>13</v>
      </c>
      <c r="C472" s="1" t="s">
        <v>874</v>
      </c>
      <c r="D472" s="1" t="s">
        <v>875</v>
      </c>
      <c r="E472" s="1" t="s">
        <v>868</v>
      </c>
      <c r="F472" s="1"/>
      <c r="G472" s="1" t="s">
        <v>51</v>
      </c>
      <c r="H472" s="1" t="s">
        <v>52</v>
      </c>
      <c r="I472" s="1" t="s">
        <v>869</v>
      </c>
      <c r="J472" s="1" t="s">
        <v>30</v>
      </c>
      <c r="K472" s="1" t="s">
        <v>31</v>
      </c>
      <c r="L472" s="9">
        <v>85</v>
      </c>
      <c r="M472" s="9">
        <v>40</v>
      </c>
      <c r="N472" s="10">
        <v>28</v>
      </c>
      <c r="O472" s="13">
        <v>60</v>
      </c>
      <c r="P472" s="13"/>
      <c r="Q472" s="10">
        <f>P472*N472</f>
        <v>0</v>
      </c>
    </row>
    <row r="473" spans="2:17" ht="144.94999999999999" customHeight="1" x14ac:dyDescent="0.25">
      <c r="B473" s="1" t="s">
        <v>13</v>
      </c>
      <c r="C473" s="1" t="s">
        <v>876</v>
      </c>
      <c r="D473" s="1" t="s">
        <v>875</v>
      </c>
      <c r="E473" s="1" t="s">
        <v>868</v>
      </c>
      <c r="F473" s="1"/>
      <c r="G473" s="1" t="s">
        <v>51</v>
      </c>
      <c r="H473" s="1" t="s">
        <v>52</v>
      </c>
      <c r="I473" s="1" t="s">
        <v>869</v>
      </c>
      <c r="J473" s="1" t="s">
        <v>33</v>
      </c>
      <c r="K473" s="1" t="s">
        <v>31</v>
      </c>
      <c r="L473" s="9">
        <v>85</v>
      </c>
      <c r="M473" s="9">
        <v>40</v>
      </c>
      <c r="N473" s="10">
        <v>28</v>
      </c>
      <c r="O473" s="13">
        <v>59</v>
      </c>
      <c r="P473" s="13"/>
      <c r="Q473" s="10">
        <f>P473*N473</f>
        <v>0</v>
      </c>
    </row>
    <row r="474" spans="2:17" ht="144.94999999999999" customHeight="1" x14ac:dyDescent="0.25">
      <c r="B474" s="1" t="s">
        <v>13</v>
      </c>
      <c r="C474" s="1" t="s">
        <v>877</v>
      </c>
      <c r="D474" s="1" t="s">
        <v>875</v>
      </c>
      <c r="E474" s="1" t="s">
        <v>868</v>
      </c>
      <c r="F474" s="1"/>
      <c r="G474" s="1" t="s">
        <v>51</v>
      </c>
      <c r="H474" s="1" t="s">
        <v>52</v>
      </c>
      <c r="I474" s="1" t="s">
        <v>869</v>
      </c>
      <c r="J474" s="1" t="s">
        <v>35</v>
      </c>
      <c r="K474" s="1" t="s">
        <v>31</v>
      </c>
      <c r="L474" s="9">
        <v>85</v>
      </c>
      <c r="M474" s="9">
        <v>40</v>
      </c>
      <c r="N474" s="10">
        <v>28</v>
      </c>
      <c r="O474" s="13">
        <v>25</v>
      </c>
      <c r="P474" s="13"/>
      <c r="Q474" s="10">
        <f>P474*N474</f>
        <v>0</v>
      </c>
    </row>
    <row r="475" spans="2:17" ht="144.94999999999999" customHeight="1" x14ac:dyDescent="0.25">
      <c r="B475" s="1" t="s">
        <v>13</v>
      </c>
      <c r="C475" s="1" t="s">
        <v>878</v>
      </c>
      <c r="D475" s="1" t="s">
        <v>875</v>
      </c>
      <c r="E475" s="1" t="s">
        <v>868</v>
      </c>
      <c r="F475" s="1"/>
      <c r="G475" s="1" t="s">
        <v>51</v>
      </c>
      <c r="H475" s="1" t="s">
        <v>52</v>
      </c>
      <c r="I475" s="1" t="s">
        <v>869</v>
      </c>
      <c r="J475" s="1" t="s">
        <v>37</v>
      </c>
      <c r="K475" s="1" t="s">
        <v>31</v>
      </c>
      <c r="L475" s="9">
        <v>85</v>
      </c>
      <c r="M475" s="9">
        <v>40</v>
      </c>
      <c r="N475" s="10">
        <v>28</v>
      </c>
      <c r="O475" s="13">
        <v>32</v>
      </c>
      <c r="P475" s="13"/>
      <c r="Q475" s="10">
        <f>P475*N475</f>
        <v>0</v>
      </c>
    </row>
    <row r="476" spans="2:17" ht="144.94999999999999" customHeight="1" x14ac:dyDescent="0.25">
      <c r="B476" s="1" t="s">
        <v>13</v>
      </c>
      <c r="C476" s="1" t="s">
        <v>879</v>
      </c>
      <c r="D476" s="1" t="s">
        <v>875</v>
      </c>
      <c r="E476" s="1" t="s">
        <v>868</v>
      </c>
      <c r="F476" s="1"/>
      <c r="G476" s="1" t="s">
        <v>51</v>
      </c>
      <c r="H476" s="1" t="s">
        <v>52</v>
      </c>
      <c r="I476" s="1" t="s">
        <v>869</v>
      </c>
      <c r="J476" s="1" t="s">
        <v>378</v>
      </c>
      <c r="K476" s="1" t="s">
        <v>31</v>
      </c>
      <c r="L476" s="9">
        <v>85</v>
      </c>
      <c r="M476" s="9">
        <v>40</v>
      </c>
      <c r="N476" s="10">
        <v>28</v>
      </c>
      <c r="O476" s="13">
        <v>9</v>
      </c>
      <c r="P476" s="13"/>
      <c r="Q476" s="10">
        <f>P476*N476</f>
        <v>0</v>
      </c>
    </row>
    <row r="477" spans="2:17" ht="144.94999999999999" customHeight="1" x14ac:dyDescent="0.25">
      <c r="B477" s="1" t="s">
        <v>13</v>
      </c>
      <c r="C477" s="1" t="s">
        <v>880</v>
      </c>
      <c r="D477" s="1" t="s">
        <v>881</v>
      </c>
      <c r="E477" s="1" t="s">
        <v>868</v>
      </c>
      <c r="F477" s="1"/>
      <c r="G477" s="1" t="s">
        <v>17</v>
      </c>
      <c r="H477" s="1" t="s">
        <v>18</v>
      </c>
      <c r="I477" s="1" t="s">
        <v>869</v>
      </c>
      <c r="J477" s="1" t="s">
        <v>30</v>
      </c>
      <c r="K477" s="1" t="s">
        <v>31</v>
      </c>
      <c r="L477" s="9">
        <v>85</v>
      </c>
      <c r="M477" s="9">
        <v>40</v>
      </c>
      <c r="N477" s="10">
        <v>28</v>
      </c>
      <c r="O477" s="13">
        <v>25</v>
      </c>
      <c r="P477" s="13"/>
      <c r="Q477" s="10">
        <f>P477*N477</f>
        <v>0</v>
      </c>
    </row>
    <row r="478" spans="2:17" ht="144.94999999999999" customHeight="1" x14ac:dyDescent="0.25">
      <c r="B478" s="1" t="s">
        <v>13</v>
      </c>
      <c r="C478" s="1" t="s">
        <v>882</v>
      </c>
      <c r="D478" s="1" t="s">
        <v>881</v>
      </c>
      <c r="E478" s="1" t="s">
        <v>868</v>
      </c>
      <c r="F478" s="1"/>
      <c r="G478" s="1" t="s">
        <v>17</v>
      </c>
      <c r="H478" s="1" t="s">
        <v>18</v>
      </c>
      <c r="I478" s="1" t="s">
        <v>869</v>
      </c>
      <c r="J478" s="1" t="s">
        <v>33</v>
      </c>
      <c r="K478" s="1" t="s">
        <v>31</v>
      </c>
      <c r="L478" s="9">
        <v>85</v>
      </c>
      <c r="M478" s="9">
        <v>40</v>
      </c>
      <c r="N478" s="10">
        <v>28</v>
      </c>
      <c r="O478" s="13">
        <v>35</v>
      </c>
      <c r="P478" s="13"/>
      <c r="Q478" s="10">
        <f>P478*N478</f>
        <v>0</v>
      </c>
    </row>
    <row r="479" spans="2:17" ht="144.94999999999999" customHeight="1" x14ac:dyDescent="0.25">
      <c r="B479" s="1" t="s">
        <v>13</v>
      </c>
      <c r="C479" s="1" t="s">
        <v>883</v>
      </c>
      <c r="D479" s="1" t="s">
        <v>881</v>
      </c>
      <c r="E479" s="1" t="s">
        <v>868</v>
      </c>
      <c r="F479" s="1"/>
      <c r="G479" s="1" t="s">
        <v>17</v>
      </c>
      <c r="H479" s="1" t="s">
        <v>18</v>
      </c>
      <c r="I479" s="1" t="s">
        <v>869</v>
      </c>
      <c r="J479" s="1" t="s">
        <v>35</v>
      </c>
      <c r="K479" s="1" t="s">
        <v>31</v>
      </c>
      <c r="L479" s="9">
        <v>85</v>
      </c>
      <c r="M479" s="9">
        <v>40</v>
      </c>
      <c r="N479" s="10">
        <v>28</v>
      </c>
      <c r="O479" s="13">
        <v>10</v>
      </c>
      <c r="P479" s="13"/>
      <c r="Q479" s="10">
        <f>P479*N479</f>
        <v>0</v>
      </c>
    </row>
    <row r="480" spans="2:17" ht="144.94999999999999" customHeight="1" x14ac:dyDescent="0.25">
      <c r="B480" s="1" t="s">
        <v>13</v>
      </c>
      <c r="C480" s="1" t="s">
        <v>884</v>
      </c>
      <c r="D480" s="1" t="s">
        <v>881</v>
      </c>
      <c r="E480" s="1" t="s">
        <v>868</v>
      </c>
      <c r="F480" s="1"/>
      <c r="G480" s="1" t="s">
        <v>17</v>
      </c>
      <c r="H480" s="1" t="s">
        <v>18</v>
      </c>
      <c r="I480" s="1" t="s">
        <v>869</v>
      </c>
      <c r="J480" s="1" t="s">
        <v>37</v>
      </c>
      <c r="K480" s="1" t="s">
        <v>31</v>
      </c>
      <c r="L480" s="9">
        <v>85</v>
      </c>
      <c r="M480" s="9">
        <v>40</v>
      </c>
      <c r="N480" s="10">
        <v>28</v>
      </c>
      <c r="O480" s="13">
        <v>8</v>
      </c>
      <c r="P480" s="13"/>
      <c r="Q480" s="10">
        <f>P480*N480</f>
        <v>0</v>
      </c>
    </row>
    <row r="481" spans="2:17" ht="144.94999999999999" customHeight="1" x14ac:dyDescent="0.25">
      <c r="B481" s="1" t="s">
        <v>13</v>
      </c>
      <c r="C481" s="1" t="s">
        <v>885</v>
      </c>
      <c r="D481" s="1" t="s">
        <v>881</v>
      </c>
      <c r="E481" s="1" t="s">
        <v>868</v>
      </c>
      <c r="F481" s="1"/>
      <c r="G481" s="1" t="s">
        <v>17</v>
      </c>
      <c r="H481" s="1" t="s">
        <v>18</v>
      </c>
      <c r="I481" s="1" t="s">
        <v>869</v>
      </c>
      <c r="J481" s="1" t="s">
        <v>378</v>
      </c>
      <c r="K481" s="1" t="s">
        <v>31</v>
      </c>
      <c r="L481" s="9">
        <v>85</v>
      </c>
      <c r="M481" s="9">
        <v>40</v>
      </c>
      <c r="N481" s="10">
        <v>28</v>
      </c>
      <c r="O481" s="13">
        <v>4</v>
      </c>
      <c r="P481" s="13"/>
      <c r="Q481" s="10">
        <f>P481*N481</f>
        <v>0</v>
      </c>
    </row>
    <row r="482" spans="2:17" ht="144.94999999999999" customHeight="1" x14ac:dyDescent="0.25">
      <c r="B482" s="1" t="s">
        <v>13</v>
      </c>
      <c r="C482" s="1" t="s">
        <v>886</v>
      </c>
      <c r="D482" s="1" t="s">
        <v>887</v>
      </c>
      <c r="E482" s="1" t="s">
        <v>868</v>
      </c>
      <c r="F482" s="1"/>
      <c r="G482" s="1" t="s">
        <v>63</v>
      </c>
      <c r="H482" s="1" t="s">
        <v>64</v>
      </c>
      <c r="I482" s="1" t="s">
        <v>869</v>
      </c>
      <c r="J482" s="1" t="s">
        <v>30</v>
      </c>
      <c r="K482" s="1" t="s">
        <v>31</v>
      </c>
      <c r="L482" s="9">
        <v>85</v>
      </c>
      <c r="M482" s="9">
        <v>40</v>
      </c>
      <c r="N482" s="10">
        <v>28</v>
      </c>
      <c r="O482" s="13">
        <v>45</v>
      </c>
      <c r="P482" s="13"/>
      <c r="Q482" s="10">
        <f>P482*N482</f>
        <v>0</v>
      </c>
    </row>
    <row r="483" spans="2:17" ht="144.94999999999999" customHeight="1" x14ac:dyDescent="0.25">
      <c r="B483" s="1" t="s">
        <v>13</v>
      </c>
      <c r="C483" s="1" t="s">
        <v>888</v>
      </c>
      <c r="D483" s="1" t="s">
        <v>887</v>
      </c>
      <c r="E483" s="1" t="s">
        <v>868</v>
      </c>
      <c r="F483" s="1"/>
      <c r="G483" s="1" t="s">
        <v>63</v>
      </c>
      <c r="H483" s="1" t="s">
        <v>64</v>
      </c>
      <c r="I483" s="1" t="s">
        <v>869</v>
      </c>
      <c r="J483" s="1" t="s">
        <v>33</v>
      </c>
      <c r="K483" s="1" t="s">
        <v>31</v>
      </c>
      <c r="L483" s="9">
        <v>85</v>
      </c>
      <c r="M483" s="9">
        <v>40</v>
      </c>
      <c r="N483" s="10">
        <v>28</v>
      </c>
      <c r="O483" s="13">
        <v>45</v>
      </c>
      <c r="P483" s="13"/>
      <c r="Q483" s="10">
        <f>P483*N483</f>
        <v>0</v>
      </c>
    </row>
    <row r="484" spans="2:17" ht="144.94999999999999" customHeight="1" x14ac:dyDescent="0.25">
      <c r="B484" s="1" t="s">
        <v>13</v>
      </c>
      <c r="C484" s="1" t="s">
        <v>889</v>
      </c>
      <c r="D484" s="1" t="s">
        <v>887</v>
      </c>
      <c r="E484" s="1" t="s">
        <v>868</v>
      </c>
      <c r="F484" s="1"/>
      <c r="G484" s="1" t="s">
        <v>63</v>
      </c>
      <c r="H484" s="1" t="s">
        <v>64</v>
      </c>
      <c r="I484" s="1" t="s">
        <v>869</v>
      </c>
      <c r="J484" s="1" t="s">
        <v>35</v>
      </c>
      <c r="K484" s="1" t="s">
        <v>31</v>
      </c>
      <c r="L484" s="9">
        <v>85</v>
      </c>
      <c r="M484" s="9">
        <v>40</v>
      </c>
      <c r="N484" s="10">
        <v>28</v>
      </c>
      <c r="O484" s="13">
        <v>23</v>
      </c>
      <c r="P484" s="13"/>
      <c r="Q484" s="10">
        <f>P484*N484</f>
        <v>0</v>
      </c>
    </row>
    <row r="485" spans="2:17" ht="144.94999999999999" customHeight="1" x14ac:dyDescent="0.25">
      <c r="B485" s="1" t="s">
        <v>13</v>
      </c>
      <c r="C485" s="1" t="s">
        <v>890</v>
      </c>
      <c r="D485" s="1" t="s">
        <v>887</v>
      </c>
      <c r="E485" s="1" t="s">
        <v>868</v>
      </c>
      <c r="F485" s="1"/>
      <c r="G485" s="1" t="s">
        <v>63</v>
      </c>
      <c r="H485" s="1" t="s">
        <v>64</v>
      </c>
      <c r="I485" s="1" t="s">
        <v>869</v>
      </c>
      <c r="J485" s="1" t="s">
        <v>37</v>
      </c>
      <c r="K485" s="1" t="s">
        <v>31</v>
      </c>
      <c r="L485" s="9">
        <v>85</v>
      </c>
      <c r="M485" s="9">
        <v>40</v>
      </c>
      <c r="N485" s="10">
        <v>28</v>
      </c>
      <c r="O485" s="13">
        <v>24</v>
      </c>
      <c r="P485" s="13"/>
      <c r="Q485" s="10">
        <f>P485*N485</f>
        <v>0</v>
      </c>
    </row>
    <row r="486" spans="2:17" ht="144.94999999999999" customHeight="1" x14ac:dyDescent="0.25">
      <c r="B486" s="1" t="s">
        <v>13</v>
      </c>
      <c r="C486" s="1" t="s">
        <v>891</v>
      </c>
      <c r="D486" s="1" t="s">
        <v>887</v>
      </c>
      <c r="E486" s="1" t="s">
        <v>868</v>
      </c>
      <c r="F486" s="1"/>
      <c r="G486" s="1" t="s">
        <v>63</v>
      </c>
      <c r="H486" s="1" t="s">
        <v>64</v>
      </c>
      <c r="I486" s="1" t="s">
        <v>869</v>
      </c>
      <c r="J486" s="1" t="s">
        <v>378</v>
      </c>
      <c r="K486" s="1" t="s">
        <v>31</v>
      </c>
      <c r="L486" s="9">
        <v>85</v>
      </c>
      <c r="M486" s="9">
        <v>40</v>
      </c>
      <c r="N486" s="10">
        <v>28</v>
      </c>
      <c r="O486" s="13">
        <v>4</v>
      </c>
      <c r="P486" s="13"/>
      <c r="Q486" s="10">
        <f>P486*N486</f>
        <v>0</v>
      </c>
    </row>
    <row r="487" spans="2:17" ht="144.94999999999999" customHeight="1" x14ac:dyDescent="0.25">
      <c r="B487" s="1" t="s">
        <v>13</v>
      </c>
      <c r="C487" s="1" t="s">
        <v>892</v>
      </c>
      <c r="D487" s="1" t="s">
        <v>893</v>
      </c>
      <c r="E487" s="1" t="s">
        <v>894</v>
      </c>
      <c r="F487" s="1"/>
      <c r="G487" s="1" t="s">
        <v>147</v>
      </c>
      <c r="H487" s="1" t="s">
        <v>148</v>
      </c>
      <c r="I487" s="1" t="s">
        <v>895</v>
      </c>
      <c r="J487" s="1" t="s">
        <v>30</v>
      </c>
      <c r="K487" s="1" t="s">
        <v>31</v>
      </c>
      <c r="L487" s="9">
        <v>85</v>
      </c>
      <c r="M487" s="9">
        <v>40</v>
      </c>
      <c r="N487" s="10">
        <v>28</v>
      </c>
      <c r="O487" s="13">
        <v>24</v>
      </c>
      <c r="P487" s="13"/>
      <c r="Q487" s="10">
        <f>P487*N487</f>
        <v>0</v>
      </c>
    </row>
    <row r="488" spans="2:17" ht="144.94999999999999" customHeight="1" x14ac:dyDescent="0.25">
      <c r="B488" s="1" t="s">
        <v>13</v>
      </c>
      <c r="C488" s="1" t="s">
        <v>896</v>
      </c>
      <c r="D488" s="1" t="s">
        <v>893</v>
      </c>
      <c r="E488" s="1" t="s">
        <v>894</v>
      </c>
      <c r="F488" s="1"/>
      <c r="G488" s="1" t="s">
        <v>147</v>
      </c>
      <c r="H488" s="1" t="s">
        <v>148</v>
      </c>
      <c r="I488" s="1" t="s">
        <v>895</v>
      </c>
      <c r="J488" s="1" t="s">
        <v>33</v>
      </c>
      <c r="K488" s="1" t="s">
        <v>31</v>
      </c>
      <c r="L488" s="9">
        <v>85</v>
      </c>
      <c r="M488" s="9">
        <v>40</v>
      </c>
      <c r="N488" s="10">
        <v>28</v>
      </c>
      <c r="O488" s="13">
        <v>29</v>
      </c>
      <c r="P488" s="13"/>
      <c r="Q488" s="10">
        <f>P488*N488</f>
        <v>0</v>
      </c>
    </row>
    <row r="489" spans="2:17" ht="144.94999999999999" customHeight="1" x14ac:dyDescent="0.25">
      <c r="B489" s="1" t="s">
        <v>13</v>
      </c>
      <c r="C489" s="1" t="s">
        <v>897</v>
      </c>
      <c r="D489" s="1" t="s">
        <v>893</v>
      </c>
      <c r="E489" s="1" t="s">
        <v>894</v>
      </c>
      <c r="F489" s="1"/>
      <c r="G489" s="1" t="s">
        <v>147</v>
      </c>
      <c r="H489" s="1" t="s">
        <v>148</v>
      </c>
      <c r="I489" s="1" t="s">
        <v>895</v>
      </c>
      <c r="J489" s="1" t="s">
        <v>37</v>
      </c>
      <c r="K489" s="1" t="s">
        <v>31</v>
      </c>
      <c r="L489" s="9">
        <v>85</v>
      </c>
      <c r="M489" s="9">
        <v>40</v>
      </c>
      <c r="N489" s="10">
        <v>28</v>
      </c>
      <c r="O489" s="13">
        <v>6</v>
      </c>
      <c r="P489" s="13"/>
      <c r="Q489" s="10">
        <f>P489*N489</f>
        <v>0</v>
      </c>
    </row>
    <row r="490" spans="2:17" ht="144.94999999999999" customHeight="1" x14ac:dyDescent="0.25">
      <c r="B490" s="1" t="s">
        <v>13</v>
      </c>
      <c r="C490" s="1" t="s">
        <v>898</v>
      </c>
      <c r="D490" s="1" t="s">
        <v>899</v>
      </c>
      <c r="E490" s="1" t="s">
        <v>894</v>
      </c>
      <c r="F490" s="1"/>
      <c r="G490" s="1" t="s">
        <v>152</v>
      </c>
      <c r="H490" s="1" t="s">
        <v>153</v>
      </c>
      <c r="I490" s="1" t="s">
        <v>895</v>
      </c>
      <c r="J490" s="1" t="s">
        <v>30</v>
      </c>
      <c r="K490" s="1" t="s">
        <v>31</v>
      </c>
      <c r="L490" s="9">
        <v>85</v>
      </c>
      <c r="M490" s="9">
        <v>40</v>
      </c>
      <c r="N490" s="10">
        <v>28</v>
      </c>
      <c r="O490" s="13">
        <v>50</v>
      </c>
      <c r="P490" s="13"/>
      <c r="Q490" s="10">
        <f>P490*N490</f>
        <v>0</v>
      </c>
    </row>
    <row r="491" spans="2:17" ht="144.94999999999999" customHeight="1" x14ac:dyDescent="0.25">
      <c r="B491" s="1" t="s">
        <v>13</v>
      </c>
      <c r="C491" s="1" t="s">
        <v>900</v>
      </c>
      <c r="D491" s="1" t="s">
        <v>899</v>
      </c>
      <c r="E491" s="1" t="s">
        <v>894</v>
      </c>
      <c r="F491" s="1"/>
      <c r="G491" s="1" t="s">
        <v>152</v>
      </c>
      <c r="H491" s="1" t="s">
        <v>153</v>
      </c>
      <c r="I491" s="1" t="s">
        <v>895</v>
      </c>
      <c r="J491" s="1" t="s">
        <v>33</v>
      </c>
      <c r="K491" s="1" t="s">
        <v>31</v>
      </c>
      <c r="L491" s="9">
        <v>85</v>
      </c>
      <c r="M491" s="9">
        <v>40</v>
      </c>
      <c r="N491" s="10">
        <v>28</v>
      </c>
      <c r="O491" s="13">
        <v>55</v>
      </c>
      <c r="P491" s="13"/>
      <c r="Q491" s="10">
        <f>P491*N491</f>
        <v>0</v>
      </c>
    </row>
    <row r="492" spans="2:17" ht="144.94999999999999" customHeight="1" x14ac:dyDescent="0.25">
      <c r="B492" s="1" t="s">
        <v>13</v>
      </c>
      <c r="C492" s="1" t="s">
        <v>901</v>
      </c>
      <c r="D492" s="1" t="s">
        <v>899</v>
      </c>
      <c r="E492" s="1" t="s">
        <v>894</v>
      </c>
      <c r="F492" s="1"/>
      <c r="G492" s="1" t="s">
        <v>152</v>
      </c>
      <c r="H492" s="1" t="s">
        <v>153</v>
      </c>
      <c r="I492" s="1" t="s">
        <v>895</v>
      </c>
      <c r="J492" s="1" t="s">
        <v>35</v>
      </c>
      <c r="K492" s="1" t="s">
        <v>31</v>
      </c>
      <c r="L492" s="9">
        <v>85</v>
      </c>
      <c r="M492" s="9">
        <v>40</v>
      </c>
      <c r="N492" s="10">
        <v>28</v>
      </c>
      <c r="O492" s="13">
        <v>15</v>
      </c>
      <c r="P492" s="13"/>
      <c r="Q492" s="10">
        <f>P492*N492</f>
        <v>0</v>
      </c>
    </row>
    <row r="493" spans="2:17" ht="144.94999999999999" customHeight="1" x14ac:dyDescent="0.25">
      <c r="B493" s="1" t="s">
        <v>13</v>
      </c>
      <c r="C493" s="1" t="s">
        <v>902</v>
      </c>
      <c r="D493" s="1" t="s">
        <v>899</v>
      </c>
      <c r="E493" s="1" t="s">
        <v>894</v>
      </c>
      <c r="F493" s="1"/>
      <c r="G493" s="1" t="s">
        <v>152</v>
      </c>
      <c r="H493" s="1" t="s">
        <v>153</v>
      </c>
      <c r="I493" s="1" t="s">
        <v>895</v>
      </c>
      <c r="J493" s="1" t="s">
        <v>37</v>
      </c>
      <c r="K493" s="1" t="s">
        <v>31</v>
      </c>
      <c r="L493" s="9">
        <v>85</v>
      </c>
      <c r="M493" s="9">
        <v>40</v>
      </c>
      <c r="N493" s="10">
        <v>28</v>
      </c>
      <c r="O493" s="13">
        <v>35</v>
      </c>
      <c r="P493" s="13"/>
      <c r="Q493" s="10">
        <f>P493*N493</f>
        <v>0</v>
      </c>
    </row>
    <row r="494" spans="2:17" ht="144.94999999999999" customHeight="1" x14ac:dyDescent="0.25">
      <c r="B494" s="1" t="s">
        <v>13</v>
      </c>
      <c r="C494" s="1" t="s">
        <v>903</v>
      </c>
      <c r="D494" s="1" t="s">
        <v>899</v>
      </c>
      <c r="E494" s="1" t="s">
        <v>894</v>
      </c>
      <c r="F494" s="1"/>
      <c r="G494" s="1" t="s">
        <v>152</v>
      </c>
      <c r="H494" s="1" t="s">
        <v>153</v>
      </c>
      <c r="I494" s="1" t="s">
        <v>895</v>
      </c>
      <c r="J494" s="1" t="s">
        <v>378</v>
      </c>
      <c r="K494" s="1" t="s">
        <v>31</v>
      </c>
      <c r="L494" s="9">
        <v>85</v>
      </c>
      <c r="M494" s="9">
        <v>40</v>
      </c>
      <c r="N494" s="10">
        <v>28</v>
      </c>
      <c r="O494" s="13">
        <v>4</v>
      </c>
      <c r="P494" s="13"/>
      <c r="Q494" s="10">
        <f>P494*N494</f>
        <v>0</v>
      </c>
    </row>
    <row r="495" spans="2:17" ht="144.94999999999999" customHeight="1" x14ac:dyDescent="0.25">
      <c r="B495" s="1" t="s">
        <v>13</v>
      </c>
      <c r="C495" s="1" t="s">
        <v>904</v>
      </c>
      <c r="D495" s="1" t="s">
        <v>905</v>
      </c>
      <c r="E495" s="1" t="s">
        <v>894</v>
      </c>
      <c r="F495" s="1"/>
      <c r="G495" s="1" t="s">
        <v>237</v>
      </c>
      <c r="H495" s="1" t="s">
        <v>238</v>
      </c>
      <c r="I495" s="1" t="s">
        <v>895</v>
      </c>
      <c r="J495" s="1" t="s">
        <v>30</v>
      </c>
      <c r="K495" s="1" t="s">
        <v>31</v>
      </c>
      <c r="L495" s="9">
        <v>85</v>
      </c>
      <c r="M495" s="9">
        <v>40</v>
      </c>
      <c r="N495" s="10">
        <v>28</v>
      </c>
      <c r="O495" s="13">
        <v>41</v>
      </c>
      <c r="P495" s="13"/>
      <c r="Q495" s="10">
        <f>P495*N495</f>
        <v>0</v>
      </c>
    </row>
    <row r="496" spans="2:17" ht="144.94999999999999" customHeight="1" x14ac:dyDescent="0.25">
      <c r="B496" s="1" t="s">
        <v>13</v>
      </c>
      <c r="C496" s="1" t="s">
        <v>906</v>
      </c>
      <c r="D496" s="1" t="s">
        <v>905</v>
      </c>
      <c r="E496" s="1" t="s">
        <v>894</v>
      </c>
      <c r="F496" s="1"/>
      <c r="G496" s="1" t="s">
        <v>237</v>
      </c>
      <c r="H496" s="1" t="s">
        <v>238</v>
      </c>
      <c r="I496" s="1" t="s">
        <v>895</v>
      </c>
      <c r="J496" s="1" t="s">
        <v>33</v>
      </c>
      <c r="K496" s="1" t="s">
        <v>31</v>
      </c>
      <c r="L496" s="9">
        <v>85</v>
      </c>
      <c r="M496" s="9">
        <v>40</v>
      </c>
      <c r="N496" s="10">
        <v>28</v>
      </c>
      <c r="O496" s="13">
        <v>46</v>
      </c>
      <c r="P496" s="13"/>
      <c r="Q496" s="10">
        <f>P496*N496</f>
        <v>0</v>
      </c>
    </row>
    <row r="497" spans="2:17" ht="144.94999999999999" customHeight="1" x14ac:dyDescent="0.25">
      <c r="B497" s="1" t="s">
        <v>13</v>
      </c>
      <c r="C497" s="1" t="s">
        <v>907</v>
      </c>
      <c r="D497" s="1" t="s">
        <v>905</v>
      </c>
      <c r="E497" s="1" t="s">
        <v>894</v>
      </c>
      <c r="F497" s="1"/>
      <c r="G497" s="1" t="s">
        <v>237</v>
      </c>
      <c r="H497" s="1" t="s">
        <v>238</v>
      </c>
      <c r="I497" s="1" t="s">
        <v>895</v>
      </c>
      <c r="J497" s="1" t="s">
        <v>35</v>
      </c>
      <c r="K497" s="1" t="s">
        <v>31</v>
      </c>
      <c r="L497" s="9">
        <v>85</v>
      </c>
      <c r="M497" s="9">
        <v>40</v>
      </c>
      <c r="N497" s="10">
        <v>28</v>
      </c>
      <c r="O497" s="13">
        <v>16</v>
      </c>
      <c r="P497" s="13"/>
      <c r="Q497" s="10">
        <f>P497*N497</f>
        <v>0</v>
      </c>
    </row>
    <row r="498" spans="2:17" ht="144.94999999999999" customHeight="1" x14ac:dyDescent="0.25">
      <c r="B498" s="1" t="s">
        <v>13</v>
      </c>
      <c r="C498" s="1" t="s">
        <v>908</v>
      </c>
      <c r="D498" s="1" t="s">
        <v>905</v>
      </c>
      <c r="E498" s="1" t="s">
        <v>894</v>
      </c>
      <c r="F498" s="1"/>
      <c r="G498" s="1" t="s">
        <v>237</v>
      </c>
      <c r="H498" s="1" t="s">
        <v>238</v>
      </c>
      <c r="I498" s="1" t="s">
        <v>895</v>
      </c>
      <c r="J498" s="1" t="s">
        <v>37</v>
      </c>
      <c r="K498" s="1" t="s">
        <v>31</v>
      </c>
      <c r="L498" s="9">
        <v>85</v>
      </c>
      <c r="M498" s="9">
        <v>40</v>
      </c>
      <c r="N498" s="10">
        <v>28</v>
      </c>
      <c r="O498" s="13">
        <v>30</v>
      </c>
      <c r="P498" s="13"/>
      <c r="Q498" s="10">
        <f>P498*N498</f>
        <v>0</v>
      </c>
    </row>
    <row r="499" spans="2:17" ht="144.94999999999999" customHeight="1" x14ac:dyDescent="0.25">
      <c r="B499" s="1" t="s">
        <v>13</v>
      </c>
      <c r="C499" s="1" t="s">
        <v>909</v>
      </c>
      <c r="D499" s="1" t="s">
        <v>905</v>
      </c>
      <c r="E499" s="1" t="s">
        <v>894</v>
      </c>
      <c r="F499" s="1"/>
      <c r="G499" s="1" t="s">
        <v>237</v>
      </c>
      <c r="H499" s="1" t="s">
        <v>238</v>
      </c>
      <c r="I499" s="1" t="s">
        <v>895</v>
      </c>
      <c r="J499" s="1" t="s">
        <v>378</v>
      </c>
      <c r="K499" s="1" t="s">
        <v>31</v>
      </c>
      <c r="L499" s="9">
        <v>85</v>
      </c>
      <c r="M499" s="9">
        <v>40</v>
      </c>
      <c r="N499" s="10">
        <v>28</v>
      </c>
      <c r="O499" s="13">
        <v>4</v>
      </c>
      <c r="P499" s="13"/>
      <c r="Q499" s="10">
        <f>P499*N499</f>
        <v>0</v>
      </c>
    </row>
    <row r="500" spans="2:17" ht="144.94999999999999" customHeight="1" x14ac:dyDescent="0.25">
      <c r="B500" s="1" t="s">
        <v>13</v>
      </c>
      <c r="C500" s="1" t="s">
        <v>910</v>
      </c>
      <c r="D500" s="1" t="s">
        <v>911</v>
      </c>
      <c r="E500" s="1" t="s">
        <v>894</v>
      </c>
      <c r="F500" s="1"/>
      <c r="G500" s="1" t="s">
        <v>63</v>
      </c>
      <c r="H500" s="1" t="s">
        <v>64</v>
      </c>
      <c r="I500" s="1" t="s">
        <v>895</v>
      </c>
      <c r="J500" s="1" t="s">
        <v>30</v>
      </c>
      <c r="K500" s="1" t="s">
        <v>31</v>
      </c>
      <c r="L500" s="9">
        <v>85</v>
      </c>
      <c r="M500" s="9">
        <v>40</v>
      </c>
      <c r="N500" s="10">
        <v>28</v>
      </c>
      <c r="O500" s="13">
        <v>10</v>
      </c>
      <c r="P500" s="13"/>
      <c r="Q500" s="10">
        <f>P500*N500</f>
        <v>0</v>
      </c>
    </row>
    <row r="501" spans="2:17" ht="144.94999999999999" customHeight="1" x14ac:dyDescent="0.25">
      <c r="B501" s="1" t="s">
        <v>13</v>
      </c>
      <c r="C501" s="1" t="s">
        <v>912</v>
      </c>
      <c r="D501" s="1" t="s">
        <v>911</v>
      </c>
      <c r="E501" s="1" t="s">
        <v>894</v>
      </c>
      <c r="F501" s="1"/>
      <c r="G501" s="1" t="s">
        <v>63</v>
      </c>
      <c r="H501" s="1" t="s">
        <v>64</v>
      </c>
      <c r="I501" s="1" t="s">
        <v>895</v>
      </c>
      <c r="J501" s="1" t="s">
        <v>33</v>
      </c>
      <c r="K501" s="1" t="s">
        <v>31</v>
      </c>
      <c r="L501" s="9">
        <v>85</v>
      </c>
      <c r="M501" s="9">
        <v>40</v>
      </c>
      <c r="N501" s="10">
        <v>28</v>
      </c>
      <c r="O501" s="13">
        <v>10</v>
      </c>
      <c r="P501" s="13"/>
      <c r="Q501" s="10">
        <f>P501*N501</f>
        <v>0</v>
      </c>
    </row>
    <row r="502" spans="2:17" ht="144.94999999999999" customHeight="1" x14ac:dyDescent="0.25">
      <c r="B502" s="1" t="s">
        <v>13</v>
      </c>
      <c r="C502" s="1" t="s">
        <v>913</v>
      </c>
      <c r="D502" s="1" t="s">
        <v>911</v>
      </c>
      <c r="E502" s="1" t="s">
        <v>894</v>
      </c>
      <c r="F502" s="1"/>
      <c r="G502" s="1" t="s">
        <v>63</v>
      </c>
      <c r="H502" s="1" t="s">
        <v>64</v>
      </c>
      <c r="I502" s="1" t="s">
        <v>895</v>
      </c>
      <c r="J502" s="1" t="s">
        <v>37</v>
      </c>
      <c r="K502" s="1" t="s">
        <v>31</v>
      </c>
      <c r="L502" s="9">
        <v>85</v>
      </c>
      <c r="M502" s="9">
        <v>40</v>
      </c>
      <c r="N502" s="10">
        <v>28</v>
      </c>
      <c r="O502" s="13">
        <v>5</v>
      </c>
      <c r="P502" s="13"/>
      <c r="Q502" s="10">
        <f>P502*N502</f>
        <v>0</v>
      </c>
    </row>
    <row r="503" spans="2:17" ht="144.94999999999999" customHeight="1" x14ac:dyDescent="0.25">
      <c r="B503" s="1" t="s">
        <v>13</v>
      </c>
      <c r="C503" s="1" t="s">
        <v>914</v>
      </c>
      <c r="D503" s="1" t="s">
        <v>915</v>
      </c>
      <c r="E503" s="1" t="s">
        <v>894</v>
      </c>
      <c r="F503" s="1"/>
      <c r="G503" s="1" t="s">
        <v>433</v>
      </c>
      <c r="H503" s="1" t="s">
        <v>434</v>
      </c>
      <c r="I503" s="1" t="s">
        <v>895</v>
      </c>
      <c r="J503" s="1" t="s">
        <v>30</v>
      </c>
      <c r="K503" s="1" t="s">
        <v>31</v>
      </c>
      <c r="L503" s="9">
        <v>85</v>
      </c>
      <c r="M503" s="9">
        <v>40</v>
      </c>
      <c r="N503" s="10">
        <v>28</v>
      </c>
      <c r="O503" s="13">
        <v>36</v>
      </c>
      <c r="P503" s="13"/>
      <c r="Q503" s="10">
        <f>P503*N503</f>
        <v>0</v>
      </c>
    </row>
    <row r="504" spans="2:17" ht="144.94999999999999" customHeight="1" x14ac:dyDescent="0.25">
      <c r="B504" s="1" t="s">
        <v>13</v>
      </c>
      <c r="C504" s="1" t="s">
        <v>916</v>
      </c>
      <c r="D504" s="1" t="s">
        <v>915</v>
      </c>
      <c r="E504" s="1" t="s">
        <v>894</v>
      </c>
      <c r="F504" s="1"/>
      <c r="G504" s="1" t="s">
        <v>433</v>
      </c>
      <c r="H504" s="1" t="s">
        <v>434</v>
      </c>
      <c r="I504" s="1" t="s">
        <v>895</v>
      </c>
      <c r="J504" s="1" t="s">
        <v>33</v>
      </c>
      <c r="K504" s="1" t="s">
        <v>31</v>
      </c>
      <c r="L504" s="9">
        <v>85</v>
      </c>
      <c r="M504" s="9">
        <v>40</v>
      </c>
      <c r="N504" s="10">
        <v>28</v>
      </c>
      <c r="O504" s="13">
        <v>36</v>
      </c>
      <c r="P504" s="13"/>
      <c r="Q504" s="10">
        <f>P504*N504</f>
        <v>0</v>
      </c>
    </row>
    <row r="505" spans="2:17" ht="144.94999999999999" customHeight="1" x14ac:dyDescent="0.25">
      <c r="B505" s="1" t="s">
        <v>13</v>
      </c>
      <c r="C505" s="1" t="s">
        <v>917</v>
      </c>
      <c r="D505" s="1" t="s">
        <v>915</v>
      </c>
      <c r="E505" s="1" t="s">
        <v>894</v>
      </c>
      <c r="F505" s="1"/>
      <c r="G505" s="1" t="s">
        <v>433</v>
      </c>
      <c r="H505" s="1" t="s">
        <v>434</v>
      </c>
      <c r="I505" s="1" t="s">
        <v>895</v>
      </c>
      <c r="J505" s="1" t="s">
        <v>35</v>
      </c>
      <c r="K505" s="1" t="s">
        <v>31</v>
      </c>
      <c r="L505" s="9">
        <v>85</v>
      </c>
      <c r="M505" s="9">
        <v>40</v>
      </c>
      <c r="N505" s="10">
        <v>28</v>
      </c>
      <c r="O505" s="13">
        <v>16</v>
      </c>
      <c r="P505" s="13"/>
      <c r="Q505" s="10">
        <f>P505*N505</f>
        <v>0</v>
      </c>
    </row>
    <row r="506" spans="2:17" ht="144.94999999999999" customHeight="1" x14ac:dyDescent="0.25">
      <c r="B506" s="1" t="s">
        <v>13</v>
      </c>
      <c r="C506" s="1" t="s">
        <v>918</v>
      </c>
      <c r="D506" s="1" t="s">
        <v>915</v>
      </c>
      <c r="E506" s="1" t="s">
        <v>894</v>
      </c>
      <c r="F506" s="1"/>
      <c r="G506" s="1" t="s">
        <v>433</v>
      </c>
      <c r="H506" s="1" t="s">
        <v>434</v>
      </c>
      <c r="I506" s="1" t="s">
        <v>895</v>
      </c>
      <c r="J506" s="1" t="s">
        <v>37</v>
      </c>
      <c r="K506" s="1" t="s">
        <v>31</v>
      </c>
      <c r="L506" s="9">
        <v>85</v>
      </c>
      <c r="M506" s="9">
        <v>40</v>
      </c>
      <c r="N506" s="10">
        <v>28</v>
      </c>
      <c r="O506" s="13">
        <v>25</v>
      </c>
      <c r="P506" s="13"/>
      <c r="Q506" s="10">
        <f>P506*N506</f>
        <v>0</v>
      </c>
    </row>
    <row r="507" spans="2:17" ht="144.94999999999999" customHeight="1" x14ac:dyDescent="0.25">
      <c r="B507" s="1" t="s">
        <v>13</v>
      </c>
      <c r="C507" s="1" t="s">
        <v>919</v>
      </c>
      <c r="D507" s="1" t="s">
        <v>915</v>
      </c>
      <c r="E507" s="1" t="s">
        <v>894</v>
      </c>
      <c r="F507" s="1"/>
      <c r="G507" s="1" t="s">
        <v>433</v>
      </c>
      <c r="H507" s="1" t="s">
        <v>434</v>
      </c>
      <c r="I507" s="1" t="s">
        <v>895</v>
      </c>
      <c r="J507" s="1" t="s">
        <v>378</v>
      </c>
      <c r="K507" s="1" t="s">
        <v>31</v>
      </c>
      <c r="L507" s="9">
        <v>85</v>
      </c>
      <c r="M507" s="9">
        <v>40</v>
      </c>
      <c r="N507" s="10">
        <v>28</v>
      </c>
      <c r="O507" s="13">
        <v>4</v>
      </c>
      <c r="P507" s="13"/>
      <c r="Q507" s="10">
        <f>P507*N507</f>
        <v>0</v>
      </c>
    </row>
    <row r="508" spans="2:17" ht="144.94999999999999" customHeight="1" x14ac:dyDescent="0.25">
      <c r="B508" s="1" t="s">
        <v>13</v>
      </c>
      <c r="C508" s="1" t="s">
        <v>920</v>
      </c>
      <c r="D508" s="1" t="s">
        <v>921</v>
      </c>
      <c r="E508" s="1" t="s">
        <v>894</v>
      </c>
      <c r="F508" s="1"/>
      <c r="G508" s="1" t="s">
        <v>160</v>
      </c>
      <c r="H508" s="1" t="s">
        <v>161</v>
      </c>
      <c r="I508" s="1" t="s">
        <v>895</v>
      </c>
      <c r="J508" s="1" t="s">
        <v>30</v>
      </c>
      <c r="K508" s="1" t="s">
        <v>31</v>
      </c>
      <c r="L508" s="9">
        <v>85</v>
      </c>
      <c r="M508" s="9">
        <v>40</v>
      </c>
      <c r="N508" s="10">
        <v>28</v>
      </c>
      <c r="O508" s="13">
        <v>46</v>
      </c>
      <c r="P508" s="13"/>
      <c r="Q508" s="10">
        <f>P508*N508</f>
        <v>0</v>
      </c>
    </row>
    <row r="509" spans="2:17" ht="144.94999999999999" customHeight="1" x14ac:dyDescent="0.25">
      <c r="B509" s="1" t="s">
        <v>13</v>
      </c>
      <c r="C509" s="1" t="s">
        <v>922</v>
      </c>
      <c r="D509" s="1" t="s">
        <v>921</v>
      </c>
      <c r="E509" s="1" t="s">
        <v>894</v>
      </c>
      <c r="F509" s="1"/>
      <c r="G509" s="1" t="s">
        <v>160</v>
      </c>
      <c r="H509" s="1" t="s">
        <v>161</v>
      </c>
      <c r="I509" s="1" t="s">
        <v>895</v>
      </c>
      <c r="J509" s="1" t="s">
        <v>33</v>
      </c>
      <c r="K509" s="1" t="s">
        <v>31</v>
      </c>
      <c r="L509" s="9">
        <v>85</v>
      </c>
      <c r="M509" s="9">
        <v>40</v>
      </c>
      <c r="N509" s="10">
        <v>28</v>
      </c>
      <c r="O509" s="13">
        <v>41</v>
      </c>
      <c r="P509" s="13"/>
      <c r="Q509" s="10">
        <f>P509*N509</f>
        <v>0</v>
      </c>
    </row>
    <row r="510" spans="2:17" ht="144.94999999999999" customHeight="1" x14ac:dyDescent="0.25">
      <c r="B510" s="1" t="s">
        <v>13</v>
      </c>
      <c r="C510" s="1" t="s">
        <v>923</v>
      </c>
      <c r="D510" s="1" t="s">
        <v>921</v>
      </c>
      <c r="E510" s="1" t="s">
        <v>894</v>
      </c>
      <c r="F510" s="1"/>
      <c r="G510" s="1" t="s">
        <v>160</v>
      </c>
      <c r="H510" s="1" t="s">
        <v>161</v>
      </c>
      <c r="I510" s="1" t="s">
        <v>895</v>
      </c>
      <c r="J510" s="1" t="s">
        <v>35</v>
      </c>
      <c r="K510" s="1" t="s">
        <v>31</v>
      </c>
      <c r="L510" s="9">
        <v>85</v>
      </c>
      <c r="M510" s="9">
        <v>40</v>
      </c>
      <c r="N510" s="10">
        <v>28</v>
      </c>
      <c r="O510" s="13">
        <v>16</v>
      </c>
      <c r="P510" s="13"/>
      <c r="Q510" s="10">
        <f>P510*N510</f>
        <v>0</v>
      </c>
    </row>
    <row r="511" spans="2:17" ht="144.94999999999999" customHeight="1" x14ac:dyDescent="0.25">
      <c r="B511" s="1" t="s">
        <v>13</v>
      </c>
      <c r="C511" s="1" t="s">
        <v>924</v>
      </c>
      <c r="D511" s="1" t="s">
        <v>921</v>
      </c>
      <c r="E511" s="1" t="s">
        <v>894</v>
      </c>
      <c r="F511" s="1"/>
      <c r="G511" s="1" t="s">
        <v>160</v>
      </c>
      <c r="H511" s="1" t="s">
        <v>161</v>
      </c>
      <c r="I511" s="1" t="s">
        <v>895</v>
      </c>
      <c r="J511" s="1" t="s">
        <v>37</v>
      </c>
      <c r="K511" s="1" t="s">
        <v>31</v>
      </c>
      <c r="L511" s="9">
        <v>85</v>
      </c>
      <c r="M511" s="9">
        <v>40</v>
      </c>
      <c r="N511" s="10">
        <v>28</v>
      </c>
      <c r="O511" s="13">
        <v>30</v>
      </c>
      <c r="P511" s="13"/>
      <c r="Q511" s="10">
        <f>P511*N511</f>
        <v>0</v>
      </c>
    </row>
    <row r="512" spans="2:17" ht="144.94999999999999" customHeight="1" x14ac:dyDescent="0.25">
      <c r="B512" s="1" t="s">
        <v>13</v>
      </c>
      <c r="C512" s="1" t="s">
        <v>925</v>
      </c>
      <c r="D512" s="1" t="s">
        <v>921</v>
      </c>
      <c r="E512" s="1" t="s">
        <v>894</v>
      </c>
      <c r="F512" s="1"/>
      <c r="G512" s="1" t="s">
        <v>160</v>
      </c>
      <c r="H512" s="1" t="s">
        <v>161</v>
      </c>
      <c r="I512" s="1" t="s">
        <v>895</v>
      </c>
      <c r="J512" s="1" t="s">
        <v>378</v>
      </c>
      <c r="K512" s="1" t="s">
        <v>31</v>
      </c>
      <c r="L512" s="9">
        <v>85</v>
      </c>
      <c r="M512" s="9">
        <v>40</v>
      </c>
      <c r="N512" s="10">
        <v>28</v>
      </c>
      <c r="O512" s="13">
        <v>4</v>
      </c>
      <c r="P512" s="13"/>
      <c r="Q512" s="10">
        <f>P512*N512</f>
        <v>0</v>
      </c>
    </row>
    <row r="513" spans="2:17" ht="144.94999999999999" customHeight="1" x14ac:dyDescent="0.25">
      <c r="B513" s="1" t="s">
        <v>13</v>
      </c>
      <c r="C513" s="1" t="s">
        <v>926</v>
      </c>
      <c r="D513" s="1" t="s">
        <v>927</v>
      </c>
      <c r="E513" s="1" t="s">
        <v>894</v>
      </c>
      <c r="F513" s="1"/>
      <c r="G513" s="1" t="s">
        <v>217</v>
      </c>
      <c r="H513" s="1" t="s">
        <v>218</v>
      </c>
      <c r="I513" s="1" t="s">
        <v>895</v>
      </c>
      <c r="J513" s="1" t="s">
        <v>30</v>
      </c>
      <c r="K513" s="1" t="s">
        <v>31</v>
      </c>
      <c r="L513" s="9">
        <v>85</v>
      </c>
      <c r="M513" s="9">
        <v>40</v>
      </c>
      <c r="N513" s="10">
        <v>28</v>
      </c>
      <c r="O513" s="13">
        <v>1</v>
      </c>
      <c r="P513" s="13"/>
      <c r="Q513" s="10">
        <f>P513*N513</f>
        <v>0</v>
      </c>
    </row>
    <row r="514" spans="2:17" ht="144.94999999999999" customHeight="1" x14ac:dyDescent="0.25">
      <c r="B514" s="1" t="s">
        <v>13</v>
      </c>
      <c r="C514" s="1" t="s">
        <v>928</v>
      </c>
      <c r="D514" s="1" t="s">
        <v>927</v>
      </c>
      <c r="E514" s="1" t="s">
        <v>894</v>
      </c>
      <c r="F514" s="1"/>
      <c r="G514" s="1" t="s">
        <v>217</v>
      </c>
      <c r="H514" s="1" t="s">
        <v>218</v>
      </c>
      <c r="I514" s="1" t="s">
        <v>895</v>
      </c>
      <c r="J514" s="1" t="s">
        <v>33</v>
      </c>
      <c r="K514" s="1" t="s">
        <v>31</v>
      </c>
      <c r="L514" s="9">
        <v>85</v>
      </c>
      <c r="M514" s="9">
        <v>40</v>
      </c>
      <c r="N514" s="10">
        <v>28</v>
      </c>
      <c r="O514" s="13">
        <v>9</v>
      </c>
      <c r="P514" s="13"/>
      <c r="Q514" s="10">
        <f>P514*N514</f>
        <v>0</v>
      </c>
    </row>
    <row r="515" spans="2:17" ht="144.94999999999999" customHeight="1" x14ac:dyDescent="0.25">
      <c r="B515" s="1" t="s">
        <v>13</v>
      </c>
      <c r="C515" s="1" t="s">
        <v>929</v>
      </c>
      <c r="D515" s="1" t="s">
        <v>927</v>
      </c>
      <c r="E515" s="1" t="s">
        <v>894</v>
      </c>
      <c r="F515" s="1"/>
      <c r="G515" s="1" t="s">
        <v>217</v>
      </c>
      <c r="H515" s="1" t="s">
        <v>218</v>
      </c>
      <c r="I515" s="1" t="s">
        <v>895</v>
      </c>
      <c r="J515" s="1" t="s">
        <v>35</v>
      </c>
      <c r="K515" s="1" t="s">
        <v>31</v>
      </c>
      <c r="L515" s="9">
        <v>85</v>
      </c>
      <c r="M515" s="9">
        <v>40</v>
      </c>
      <c r="N515" s="10">
        <v>28</v>
      </c>
      <c r="O515" s="13">
        <v>8</v>
      </c>
      <c r="P515" s="13"/>
      <c r="Q515" s="10">
        <f>P515*N515</f>
        <v>0</v>
      </c>
    </row>
    <row r="516" spans="2:17" ht="144.94999999999999" customHeight="1" x14ac:dyDescent="0.25">
      <c r="B516" s="1" t="s">
        <v>13</v>
      </c>
      <c r="C516" s="1" t="s">
        <v>930</v>
      </c>
      <c r="D516" s="1" t="s">
        <v>931</v>
      </c>
      <c r="E516" s="1" t="s">
        <v>894</v>
      </c>
      <c r="F516" s="1"/>
      <c r="G516" s="1" t="s">
        <v>932</v>
      </c>
      <c r="H516" s="1" t="s">
        <v>933</v>
      </c>
      <c r="I516" s="1" t="s">
        <v>895</v>
      </c>
      <c r="J516" s="1" t="s">
        <v>30</v>
      </c>
      <c r="K516" s="1" t="s">
        <v>31</v>
      </c>
      <c r="L516" s="9">
        <v>85</v>
      </c>
      <c r="M516" s="9">
        <v>40</v>
      </c>
      <c r="N516" s="10">
        <v>28</v>
      </c>
      <c r="O516" s="13">
        <v>30</v>
      </c>
      <c r="P516" s="13"/>
      <c r="Q516" s="10">
        <f>P516*N516</f>
        <v>0</v>
      </c>
    </row>
    <row r="517" spans="2:17" ht="144.94999999999999" customHeight="1" x14ac:dyDescent="0.25">
      <c r="B517" s="1" t="s">
        <v>13</v>
      </c>
      <c r="C517" s="1" t="s">
        <v>934</v>
      </c>
      <c r="D517" s="1" t="s">
        <v>931</v>
      </c>
      <c r="E517" s="1" t="s">
        <v>894</v>
      </c>
      <c r="F517" s="1"/>
      <c r="G517" s="1" t="s">
        <v>932</v>
      </c>
      <c r="H517" s="1" t="s">
        <v>933</v>
      </c>
      <c r="I517" s="1" t="s">
        <v>895</v>
      </c>
      <c r="J517" s="1" t="s">
        <v>33</v>
      </c>
      <c r="K517" s="1" t="s">
        <v>31</v>
      </c>
      <c r="L517" s="9">
        <v>85</v>
      </c>
      <c r="M517" s="9">
        <v>40</v>
      </c>
      <c r="N517" s="10">
        <v>28</v>
      </c>
      <c r="O517" s="13">
        <v>30</v>
      </c>
      <c r="P517" s="13"/>
      <c r="Q517" s="10">
        <f>P517*N517</f>
        <v>0</v>
      </c>
    </row>
    <row r="518" spans="2:17" ht="144.94999999999999" customHeight="1" x14ac:dyDescent="0.25">
      <c r="B518" s="1" t="s">
        <v>13</v>
      </c>
      <c r="C518" s="1" t="s">
        <v>935</v>
      </c>
      <c r="D518" s="1" t="s">
        <v>931</v>
      </c>
      <c r="E518" s="1" t="s">
        <v>894</v>
      </c>
      <c r="F518" s="1"/>
      <c r="G518" s="1" t="s">
        <v>932</v>
      </c>
      <c r="H518" s="1" t="s">
        <v>933</v>
      </c>
      <c r="I518" s="1" t="s">
        <v>895</v>
      </c>
      <c r="J518" s="1" t="s">
        <v>35</v>
      </c>
      <c r="K518" s="1" t="s">
        <v>31</v>
      </c>
      <c r="L518" s="9">
        <v>85</v>
      </c>
      <c r="M518" s="9">
        <v>40</v>
      </c>
      <c r="N518" s="10">
        <v>28</v>
      </c>
      <c r="O518" s="13">
        <v>15</v>
      </c>
      <c r="P518" s="13"/>
      <c r="Q518" s="10">
        <f>P518*N518</f>
        <v>0</v>
      </c>
    </row>
    <row r="519" spans="2:17" ht="144.94999999999999" customHeight="1" x14ac:dyDescent="0.25">
      <c r="B519" s="1" t="s">
        <v>13</v>
      </c>
      <c r="C519" s="1" t="s">
        <v>936</v>
      </c>
      <c r="D519" s="1" t="s">
        <v>931</v>
      </c>
      <c r="E519" s="1" t="s">
        <v>894</v>
      </c>
      <c r="F519" s="1"/>
      <c r="G519" s="1" t="s">
        <v>932</v>
      </c>
      <c r="H519" s="1" t="s">
        <v>933</v>
      </c>
      <c r="I519" s="1" t="s">
        <v>895</v>
      </c>
      <c r="J519" s="1" t="s">
        <v>37</v>
      </c>
      <c r="K519" s="1" t="s">
        <v>31</v>
      </c>
      <c r="L519" s="9">
        <v>85</v>
      </c>
      <c r="M519" s="9">
        <v>40</v>
      </c>
      <c r="N519" s="10">
        <v>28</v>
      </c>
      <c r="O519" s="13">
        <v>23</v>
      </c>
      <c r="P519" s="13"/>
      <c r="Q519" s="10">
        <f>P519*N519</f>
        <v>0</v>
      </c>
    </row>
    <row r="520" spans="2:17" ht="144.94999999999999" customHeight="1" x14ac:dyDescent="0.25">
      <c r="B520" s="1" t="s">
        <v>13</v>
      </c>
      <c r="C520" s="1" t="s">
        <v>937</v>
      </c>
      <c r="D520" s="1" t="s">
        <v>931</v>
      </c>
      <c r="E520" s="1" t="s">
        <v>894</v>
      </c>
      <c r="F520" s="1"/>
      <c r="G520" s="1" t="s">
        <v>932</v>
      </c>
      <c r="H520" s="1" t="s">
        <v>933</v>
      </c>
      <c r="I520" s="1" t="s">
        <v>895</v>
      </c>
      <c r="J520" s="1" t="s">
        <v>378</v>
      </c>
      <c r="K520" s="1" t="s">
        <v>31</v>
      </c>
      <c r="L520" s="9">
        <v>85</v>
      </c>
      <c r="M520" s="9">
        <v>40</v>
      </c>
      <c r="N520" s="10">
        <v>28</v>
      </c>
      <c r="O520" s="13">
        <v>4</v>
      </c>
      <c r="P520" s="13"/>
      <c r="Q520" s="10">
        <f>P520*N520</f>
        <v>0</v>
      </c>
    </row>
    <row r="521" spans="2:17" ht="144.94999999999999" customHeight="1" x14ac:dyDescent="0.25">
      <c r="B521" s="1" t="s">
        <v>13</v>
      </c>
      <c r="C521" s="1" t="s">
        <v>941</v>
      </c>
      <c r="D521" s="1" t="s">
        <v>938</v>
      </c>
      <c r="E521" s="1" t="s">
        <v>939</v>
      </c>
      <c r="F521" s="1"/>
      <c r="G521" s="1" t="s">
        <v>27</v>
      </c>
      <c r="H521" s="1" t="s">
        <v>28</v>
      </c>
      <c r="I521" s="1" t="s">
        <v>940</v>
      </c>
      <c r="J521" s="1" t="s">
        <v>378</v>
      </c>
      <c r="K521" s="1" t="s">
        <v>31</v>
      </c>
      <c r="L521" s="9">
        <v>100</v>
      </c>
      <c r="M521" s="9">
        <v>48</v>
      </c>
      <c r="N521" s="10">
        <v>32.799999999999997</v>
      </c>
      <c r="O521" s="13">
        <v>2</v>
      </c>
      <c r="P521" s="13"/>
      <c r="Q521" s="10">
        <f>P521*N521</f>
        <v>0</v>
      </c>
    </row>
    <row r="522" spans="2:17" ht="144.94999999999999" customHeight="1" x14ac:dyDescent="0.25">
      <c r="B522" s="1" t="s">
        <v>13</v>
      </c>
      <c r="C522" s="1" t="s">
        <v>943</v>
      </c>
      <c r="D522" s="1" t="s">
        <v>942</v>
      </c>
      <c r="E522" s="1" t="s">
        <v>939</v>
      </c>
      <c r="F522" s="1"/>
      <c r="G522" s="1" t="s">
        <v>51</v>
      </c>
      <c r="H522" s="1" t="s">
        <v>52</v>
      </c>
      <c r="I522" s="1" t="s">
        <v>940</v>
      </c>
      <c r="J522" s="1" t="s">
        <v>378</v>
      </c>
      <c r="K522" s="1" t="s">
        <v>31</v>
      </c>
      <c r="L522" s="9">
        <v>100</v>
      </c>
      <c r="M522" s="9">
        <v>48</v>
      </c>
      <c r="N522" s="10">
        <v>32.799999999999997</v>
      </c>
      <c r="O522" s="13">
        <v>2</v>
      </c>
      <c r="P522" s="13"/>
      <c r="Q522" s="10">
        <f>P522*N522</f>
        <v>0</v>
      </c>
    </row>
    <row r="523" spans="2:17" ht="144.94999999999999" customHeight="1" x14ac:dyDescent="0.25">
      <c r="B523" s="1" t="s">
        <v>13</v>
      </c>
      <c r="C523" s="1" t="s">
        <v>944</v>
      </c>
      <c r="D523" s="1" t="s">
        <v>945</v>
      </c>
      <c r="E523" s="1" t="s">
        <v>939</v>
      </c>
      <c r="F523" s="1"/>
      <c r="G523" s="1" t="s">
        <v>147</v>
      </c>
      <c r="H523" s="1" t="s">
        <v>148</v>
      </c>
      <c r="I523" s="1" t="s">
        <v>940</v>
      </c>
      <c r="J523" s="1" t="s">
        <v>30</v>
      </c>
      <c r="K523" s="1" t="s">
        <v>31</v>
      </c>
      <c r="L523" s="9">
        <v>100</v>
      </c>
      <c r="M523" s="9">
        <v>48</v>
      </c>
      <c r="N523" s="10">
        <v>32.799999999999997</v>
      </c>
      <c r="O523" s="13">
        <v>6</v>
      </c>
      <c r="P523" s="13"/>
      <c r="Q523" s="10">
        <f>P523*N523</f>
        <v>0</v>
      </c>
    </row>
    <row r="524" spans="2:17" ht="144.94999999999999" customHeight="1" x14ac:dyDescent="0.25">
      <c r="B524" s="1" t="s">
        <v>13</v>
      </c>
      <c r="C524" s="1" t="s">
        <v>946</v>
      </c>
      <c r="D524" s="1" t="s">
        <v>945</v>
      </c>
      <c r="E524" s="1" t="s">
        <v>939</v>
      </c>
      <c r="F524" s="1"/>
      <c r="G524" s="1" t="s">
        <v>147</v>
      </c>
      <c r="H524" s="1" t="s">
        <v>148</v>
      </c>
      <c r="I524" s="1" t="s">
        <v>940</v>
      </c>
      <c r="J524" s="1" t="s">
        <v>33</v>
      </c>
      <c r="K524" s="1" t="s">
        <v>31</v>
      </c>
      <c r="L524" s="9">
        <v>100</v>
      </c>
      <c r="M524" s="9">
        <v>48</v>
      </c>
      <c r="N524" s="10">
        <v>32.799999999999997</v>
      </c>
      <c r="O524" s="13">
        <v>6</v>
      </c>
      <c r="P524" s="13"/>
      <c r="Q524" s="10">
        <f>P524*N524</f>
        <v>0</v>
      </c>
    </row>
    <row r="525" spans="2:17" ht="144.94999999999999" customHeight="1" x14ac:dyDescent="0.25">
      <c r="B525" s="1" t="s">
        <v>13</v>
      </c>
      <c r="C525" s="1" t="s">
        <v>947</v>
      </c>
      <c r="D525" s="1" t="s">
        <v>945</v>
      </c>
      <c r="E525" s="1" t="s">
        <v>939</v>
      </c>
      <c r="F525" s="1"/>
      <c r="G525" s="1" t="s">
        <v>147</v>
      </c>
      <c r="H525" s="1" t="s">
        <v>148</v>
      </c>
      <c r="I525" s="1" t="s">
        <v>940</v>
      </c>
      <c r="J525" s="1" t="s">
        <v>35</v>
      </c>
      <c r="K525" s="1" t="s">
        <v>31</v>
      </c>
      <c r="L525" s="9">
        <v>100</v>
      </c>
      <c r="M525" s="9">
        <v>48</v>
      </c>
      <c r="N525" s="10">
        <v>32.799999999999997</v>
      </c>
      <c r="O525" s="13">
        <v>3</v>
      </c>
      <c r="P525" s="13"/>
      <c r="Q525" s="10">
        <f>P525*N525</f>
        <v>0</v>
      </c>
    </row>
    <row r="526" spans="2:17" ht="144.94999999999999" customHeight="1" x14ac:dyDescent="0.25">
      <c r="B526" s="1" t="s">
        <v>13</v>
      </c>
      <c r="C526" s="1" t="s">
        <v>948</v>
      </c>
      <c r="D526" s="1" t="s">
        <v>945</v>
      </c>
      <c r="E526" s="1" t="s">
        <v>939</v>
      </c>
      <c r="F526" s="1"/>
      <c r="G526" s="1" t="s">
        <v>147</v>
      </c>
      <c r="H526" s="1" t="s">
        <v>148</v>
      </c>
      <c r="I526" s="1" t="s">
        <v>940</v>
      </c>
      <c r="J526" s="1" t="s">
        <v>37</v>
      </c>
      <c r="K526" s="1" t="s">
        <v>31</v>
      </c>
      <c r="L526" s="9">
        <v>100</v>
      </c>
      <c r="M526" s="9">
        <v>48</v>
      </c>
      <c r="N526" s="10">
        <v>32.799999999999997</v>
      </c>
      <c r="O526" s="13">
        <v>7</v>
      </c>
      <c r="P526" s="13"/>
      <c r="Q526" s="10">
        <f>P526*N526</f>
        <v>0</v>
      </c>
    </row>
    <row r="527" spans="2:17" ht="144.94999999999999" customHeight="1" x14ac:dyDescent="0.25">
      <c r="B527" s="1" t="s">
        <v>13</v>
      </c>
      <c r="C527" s="1" t="s">
        <v>949</v>
      </c>
      <c r="D527" s="1" t="s">
        <v>945</v>
      </c>
      <c r="E527" s="1" t="s">
        <v>939</v>
      </c>
      <c r="F527" s="1"/>
      <c r="G527" s="1" t="s">
        <v>147</v>
      </c>
      <c r="H527" s="1" t="s">
        <v>148</v>
      </c>
      <c r="I527" s="1" t="s">
        <v>940</v>
      </c>
      <c r="J527" s="1" t="s">
        <v>378</v>
      </c>
      <c r="K527" s="1" t="s">
        <v>31</v>
      </c>
      <c r="L527" s="9">
        <v>100</v>
      </c>
      <c r="M527" s="9">
        <v>48</v>
      </c>
      <c r="N527" s="10">
        <v>32.799999999999997</v>
      </c>
      <c r="O527" s="13">
        <v>2</v>
      </c>
      <c r="P527" s="13"/>
      <c r="Q527" s="10">
        <f>P527*N527</f>
        <v>0</v>
      </c>
    </row>
    <row r="528" spans="2:17" ht="144.94999999999999" customHeight="1" x14ac:dyDescent="0.25">
      <c r="B528" s="1" t="s">
        <v>13</v>
      </c>
      <c r="C528" s="1" t="s">
        <v>950</v>
      </c>
      <c r="D528" s="1" t="s">
        <v>951</v>
      </c>
      <c r="E528" s="1" t="s">
        <v>939</v>
      </c>
      <c r="F528" s="1"/>
      <c r="G528" s="1" t="s">
        <v>63</v>
      </c>
      <c r="H528" s="1" t="s">
        <v>64</v>
      </c>
      <c r="I528" s="1" t="s">
        <v>940</v>
      </c>
      <c r="J528" s="1" t="s">
        <v>30</v>
      </c>
      <c r="K528" s="1" t="s">
        <v>31</v>
      </c>
      <c r="L528" s="9">
        <v>100</v>
      </c>
      <c r="M528" s="9">
        <v>48</v>
      </c>
      <c r="N528" s="10">
        <v>32.799999999999997</v>
      </c>
      <c r="O528" s="13">
        <v>12</v>
      </c>
      <c r="P528" s="13"/>
      <c r="Q528" s="10">
        <f>P528*N528</f>
        <v>0</v>
      </c>
    </row>
    <row r="529" spans="2:17" ht="144.94999999999999" customHeight="1" x14ac:dyDescent="0.25">
      <c r="B529" s="1" t="s">
        <v>13</v>
      </c>
      <c r="C529" s="1" t="s">
        <v>952</v>
      </c>
      <c r="D529" s="1" t="s">
        <v>951</v>
      </c>
      <c r="E529" s="1" t="s">
        <v>939</v>
      </c>
      <c r="F529" s="1"/>
      <c r="G529" s="1" t="s">
        <v>63</v>
      </c>
      <c r="H529" s="1" t="s">
        <v>64</v>
      </c>
      <c r="I529" s="1" t="s">
        <v>940</v>
      </c>
      <c r="J529" s="1" t="s">
        <v>33</v>
      </c>
      <c r="K529" s="1" t="s">
        <v>31</v>
      </c>
      <c r="L529" s="9">
        <v>100</v>
      </c>
      <c r="M529" s="9">
        <v>48</v>
      </c>
      <c r="N529" s="10">
        <v>32.799999999999997</v>
      </c>
      <c r="O529" s="13">
        <v>12</v>
      </c>
      <c r="P529" s="13"/>
      <c r="Q529" s="10">
        <f>P529*N529</f>
        <v>0</v>
      </c>
    </row>
    <row r="530" spans="2:17" ht="144.94999999999999" customHeight="1" x14ac:dyDescent="0.25">
      <c r="B530" s="1" t="s">
        <v>13</v>
      </c>
      <c r="C530" s="1" t="s">
        <v>953</v>
      </c>
      <c r="D530" s="1" t="s">
        <v>951</v>
      </c>
      <c r="E530" s="1" t="s">
        <v>939</v>
      </c>
      <c r="F530" s="1"/>
      <c r="G530" s="1" t="s">
        <v>63</v>
      </c>
      <c r="H530" s="1" t="s">
        <v>64</v>
      </c>
      <c r="I530" s="1" t="s">
        <v>940</v>
      </c>
      <c r="J530" s="1" t="s">
        <v>35</v>
      </c>
      <c r="K530" s="1" t="s">
        <v>31</v>
      </c>
      <c r="L530" s="9">
        <v>100</v>
      </c>
      <c r="M530" s="9">
        <v>48</v>
      </c>
      <c r="N530" s="10">
        <v>32.799999999999997</v>
      </c>
      <c r="O530" s="13">
        <v>6</v>
      </c>
      <c r="P530" s="13"/>
      <c r="Q530" s="10">
        <f>P530*N530</f>
        <v>0</v>
      </c>
    </row>
    <row r="531" spans="2:17" ht="144.94999999999999" customHeight="1" x14ac:dyDescent="0.25">
      <c r="B531" s="1" t="s">
        <v>13</v>
      </c>
      <c r="C531" s="1" t="s">
        <v>954</v>
      </c>
      <c r="D531" s="1" t="s">
        <v>951</v>
      </c>
      <c r="E531" s="1" t="s">
        <v>939</v>
      </c>
      <c r="F531" s="1"/>
      <c r="G531" s="1" t="s">
        <v>63</v>
      </c>
      <c r="H531" s="1" t="s">
        <v>64</v>
      </c>
      <c r="I531" s="1" t="s">
        <v>940</v>
      </c>
      <c r="J531" s="1" t="s">
        <v>37</v>
      </c>
      <c r="K531" s="1" t="s">
        <v>31</v>
      </c>
      <c r="L531" s="9">
        <v>100</v>
      </c>
      <c r="M531" s="9">
        <v>48</v>
      </c>
      <c r="N531" s="10">
        <v>32.799999999999997</v>
      </c>
      <c r="O531" s="13">
        <v>8</v>
      </c>
      <c r="P531" s="13"/>
      <c r="Q531" s="10">
        <f>P531*N531</f>
        <v>0</v>
      </c>
    </row>
    <row r="532" spans="2:17" ht="144.94999999999999" customHeight="1" x14ac:dyDescent="0.25">
      <c r="B532" s="1" t="s">
        <v>13</v>
      </c>
      <c r="C532" s="1" t="s">
        <v>955</v>
      </c>
      <c r="D532" s="1" t="s">
        <v>951</v>
      </c>
      <c r="E532" s="1" t="s">
        <v>939</v>
      </c>
      <c r="F532" s="1"/>
      <c r="G532" s="1" t="s">
        <v>63</v>
      </c>
      <c r="H532" s="1" t="s">
        <v>64</v>
      </c>
      <c r="I532" s="1" t="s">
        <v>940</v>
      </c>
      <c r="J532" s="1" t="s">
        <v>378</v>
      </c>
      <c r="K532" s="1" t="s">
        <v>31</v>
      </c>
      <c r="L532" s="9">
        <v>100</v>
      </c>
      <c r="M532" s="9">
        <v>48</v>
      </c>
      <c r="N532" s="10">
        <v>32.799999999999997</v>
      </c>
      <c r="O532" s="13">
        <v>2</v>
      </c>
      <c r="P532" s="13"/>
      <c r="Q532" s="10">
        <f>P532*N532</f>
        <v>0</v>
      </c>
    </row>
    <row r="533" spans="2:17" ht="144.94999999999999" customHeight="1" x14ac:dyDescent="0.25">
      <c r="B533" s="1" t="s">
        <v>13</v>
      </c>
      <c r="C533" s="1" t="s">
        <v>956</v>
      </c>
      <c r="D533" s="1" t="s">
        <v>957</v>
      </c>
      <c r="E533" s="1" t="s">
        <v>939</v>
      </c>
      <c r="F533" s="1"/>
      <c r="G533" s="1" t="s">
        <v>433</v>
      </c>
      <c r="H533" s="1" t="s">
        <v>434</v>
      </c>
      <c r="I533" s="1" t="s">
        <v>940</v>
      </c>
      <c r="J533" s="1" t="s">
        <v>30</v>
      </c>
      <c r="K533" s="1" t="s">
        <v>31</v>
      </c>
      <c r="L533" s="9">
        <v>100</v>
      </c>
      <c r="M533" s="9">
        <v>48</v>
      </c>
      <c r="N533" s="10">
        <v>32.799999999999997</v>
      </c>
      <c r="O533" s="13">
        <v>12</v>
      </c>
      <c r="P533" s="13"/>
      <c r="Q533" s="10">
        <f>P533*N533</f>
        <v>0</v>
      </c>
    </row>
    <row r="534" spans="2:17" ht="144.94999999999999" customHeight="1" x14ac:dyDescent="0.25">
      <c r="B534" s="1" t="s">
        <v>13</v>
      </c>
      <c r="C534" s="1" t="s">
        <v>958</v>
      </c>
      <c r="D534" s="1" t="s">
        <v>957</v>
      </c>
      <c r="E534" s="1" t="s">
        <v>939</v>
      </c>
      <c r="F534" s="1"/>
      <c r="G534" s="1" t="s">
        <v>433</v>
      </c>
      <c r="H534" s="1" t="s">
        <v>434</v>
      </c>
      <c r="I534" s="1" t="s">
        <v>940</v>
      </c>
      <c r="J534" s="1" t="s">
        <v>33</v>
      </c>
      <c r="K534" s="1" t="s">
        <v>31</v>
      </c>
      <c r="L534" s="9">
        <v>100</v>
      </c>
      <c r="M534" s="9">
        <v>48</v>
      </c>
      <c r="N534" s="10">
        <v>32.799999999999997</v>
      </c>
      <c r="O534" s="13">
        <v>12</v>
      </c>
      <c r="P534" s="13"/>
      <c r="Q534" s="10">
        <f>P534*N534</f>
        <v>0</v>
      </c>
    </row>
    <row r="535" spans="2:17" ht="144.94999999999999" customHeight="1" x14ac:dyDescent="0.25">
      <c r="B535" s="1" t="s">
        <v>13</v>
      </c>
      <c r="C535" s="1" t="s">
        <v>959</v>
      </c>
      <c r="D535" s="1" t="s">
        <v>957</v>
      </c>
      <c r="E535" s="1" t="s">
        <v>939</v>
      </c>
      <c r="F535" s="1"/>
      <c r="G535" s="1" t="s">
        <v>433</v>
      </c>
      <c r="H535" s="1" t="s">
        <v>434</v>
      </c>
      <c r="I535" s="1" t="s">
        <v>940</v>
      </c>
      <c r="J535" s="1" t="s">
        <v>35</v>
      </c>
      <c r="K535" s="1" t="s">
        <v>31</v>
      </c>
      <c r="L535" s="9">
        <v>100</v>
      </c>
      <c r="M535" s="9">
        <v>48</v>
      </c>
      <c r="N535" s="10">
        <v>32.799999999999997</v>
      </c>
      <c r="O535" s="13">
        <v>6</v>
      </c>
      <c r="P535" s="13"/>
      <c r="Q535" s="10">
        <f>P535*N535</f>
        <v>0</v>
      </c>
    </row>
    <row r="536" spans="2:17" ht="144.94999999999999" customHeight="1" x14ac:dyDescent="0.25">
      <c r="B536" s="1" t="s">
        <v>13</v>
      </c>
      <c r="C536" s="1" t="s">
        <v>960</v>
      </c>
      <c r="D536" s="1" t="s">
        <v>957</v>
      </c>
      <c r="E536" s="1" t="s">
        <v>939</v>
      </c>
      <c r="F536" s="1"/>
      <c r="G536" s="1" t="s">
        <v>433</v>
      </c>
      <c r="H536" s="1" t="s">
        <v>434</v>
      </c>
      <c r="I536" s="1" t="s">
        <v>940</v>
      </c>
      <c r="J536" s="1" t="s">
        <v>37</v>
      </c>
      <c r="K536" s="1" t="s">
        <v>31</v>
      </c>
      <c r="L536" s="9">
        <v>100</v>
      </c>
      <c r="M536" s="9">
        <v>48</v>
      </c>
      <c r="N536" s="10">
        <v>32.799999999999997</v>
      </c>
      <c r="O536" s="13">
        <v>8</v>
      </c>
      <c r="P536" s="13"/>
      <c r="Q536" s="10">
        <f>P536*N536</f>
        <v>0</v>
      </c>
    </row>
    <row r="537" spans="2:17" ht="144.94999999999999" customHeight="1" x14ac:dyDescent="0.25">
      <c r="B537" s="1" t="s">
        <v>13</v>
      </c>
      <c r="C537" s="1" t="s">
        <v>961</v>
      </c>
      <c r="D537" s="1" t="s">
        <v>957</v>
      </c>
      <c r="E537" s="1" t="s">
        <v>939</v>
      </c>
      <c r="F537" s="1"/>
      <c r="G537" s="1" t="s">
        <v>433</v>
      </c>
      <c r="H537" s="1" t="s">
        <v>434</v>
      </c>
      <c r="I537" s="1" t="s">
        <v>940</v>
      </c>
      <c r="J537" s="1" t="s">
        <v>378</v>
      </c>
      <c r="K537" s="1" t="s">
        <v>31</v>
      </c>
      <c r="L537" s="9">
        <v>100</v>
      </c>
      <c r="M537" s="9">
        <v>48</v>
      </c>
      <c r="N537" s="10">
        <v>32.799999999999997</v>
      </c>
      <c r="O537" s="13">
        <v>2</v>
      </c>
      <c r="P537" s="13"/>
      <c r="Q537" s="10">
        <f>P537*N537</f>
        <v>0</v>
      </c>
    </row>
    <row r="538" spans="2:17" ht="144.94999999999999" customHeight="1" x14ac:dyDescent="0.25">
      <c r="B538" s="1" t="s">
        <v>13</v>
      </c>
      <c r="C538" s="1" t="s">
        <v>962</v>
      </c>
      <c r="D538" s="1" t="s">
        <v>963</v>
      </c>
      <c r="E538" s="1" t="s">
        <v>964</v>
      </c>
      <c r="F538" s="1"/>
      <c r="G538" s="1" t="s">
        <v>27</v>
      </c>
      <c r="H538" s="1" t="s">
        <v>28</v>
      </c>
      <c r="I538" s="1" t="s">
        <v>965</v>
      </c>
      <c r="J538" s="1" t="s">
        <v>30</v>
      </c>
      <c r="K538" s="1" t="s">
        <v>31</v>
      </c>
      <c r="L538" s="9">
        <v>85</v>
      </c>
      <c r="M538" s="9">
        <v>40</v>
      </c>
      <c r="N538" s="10">
        <v>28</v>
      </c>
      <c r="O538" s="13">
        <v>181</v>
      </c>
      <c r="P538" s="13"/>
      <c r="Q538" s="10">
        <f>P538*N538</f>
        <v>0</v>
      </c>
    </row>
    <row r="539" spans="2:17" ht="144.94999999999999" customHeight="1" x14ac:dyDescent="0.25">
      <c r="B539" s="1" t="s">
        <v>13</v>
      </c>
      <c r="C539" s="1" t="s">
        <v>966</v>
      </c>
      <c r="D539" s="1" t="s">
        <v>963</v>
      </c>
      <c r="E539" s="1" t="s">
        <v>964</v>
      </c>
      <c r="F539" s="1"/>
      <c r="G539" s="1" t="s">
        <v>27</v>
      </c>
      <c r="H539" s="1" t="s">
        <v>28</v>
      </c>
      <c r="I539" s="1" t="s">
        <v>965</v>
      </c>
      <c r="J539" s="1" t="s">
        <v>33</v>
      </c>
      <c r="K539" s="1" t="s">
        <v>31</v>
      </c>
      <c r="L539" s="9">
        <v>85</v>
      </c>
      <c r="M539" s="9">
        <v>40</v>
      </c>
      <c r="N539" s="10">
        <v>28</v>
      </c>
      <c r="O539" s="13">
        <v>309</v>
      </c>
      <c r="P539" s="13"/>
      <c r="Q539" s="10">
        <f>P539*N539</f>
        <v>0</v>
      </c>
    </row>
    <row r="540" spans="2:17" ht="144.94999999999999" customHeight="1" x14ac:dyDescent="0.25">
      <c r="B540" s="1" t="s">
        <v>13</v>
      </c>
      <c r="C540" s="1" t="s">
        <v>967</v>
      </c>
      <c r="D540" s="1" t="s">
        <v>963</v>
      </c>
      <c r="E540" s="1" t="s">
        <v>964</v>
      </c>
      <c r="F540" s="1"/>
      <c r="G540" s="1" t="s">
        <v>27</v>
      </c>
      <c r="H540" s="1" t="s">
        <v>28</v>
      </c>
      <c r="I540" s="1" t="s">
        <v>965</v>
      </c>
      <c r="J540" s="1" t="s">
        <v>35</v>
      </c>
      <c r="K540" s="1" t="s">
        <v>31</v>
      </c>
      <c r="L540" s="9">
        <v>85</v>
      </c>
      <c r="M540" s="9">
        <v>40</v>
      </c>
      <c r="N540" s="10">
        <v>28</v>
      </c>
      <c r="O540" s="13">
        <v>158</v>
      </c>
      <c r="P540" s="13"/>
      <c r="Q540" s="10">
        <f>P540*N540</f>
        <v>0</v>
      </c>
    </row>
    <row r="541" spans="2:17" ht="144.94999999999999" customHeight="1" x14ac:dyDescent="0.25">
      <c r="B541" s="1" t="s">
        <v>13</v>
      </c>
      <c r="C541" s="1" t="s">
        <v>968</v>
      </c>
      <c r="D541" s="1" t="s">
        <v>963</v>
      </c>
      <c r="E541" s="1" t="s">
        <v>964</v>
      </c>
      <c r="F541" s="1"/>
      <c r="G541" s="1" t="s">
        <v>27</v>
      </c>
      <c r="H541" s="1" t="s">
        <v>28</v>
      </c>
      <c r="I541" s="1" t="s">
        <v>965</v>
      </c>
      <c r="J541" s="1" t="s">
        <v>37</v>
      </c>
      <c r="K541" s="1" t="s">
        <v>31</v>
      </c>
      <c r="L541" s="9">
        <v>85</v>
      </c>
      <c r="M541" s="9">
        <v>40</v>
      </c>
      <c r="N541" s="10">
        <v>28</v>
      </c>
      <c r="O541" s="13">
        <v>55</v>
      </c>
      <c r="P541" s="13"/>
      <c r="Q541" s="10">
        <f>P541*N541</f>
        <v>0</v>
      </c>
    </row>
    <row r="542" spans="2:17" ht="144.94999999999999" customHeight="1" x14ac:dyDescent="0.25">
      <c r="B542" s="1" t="s">
        <v>13</v>
      </c>
      <c r="C542" s="1" t="s">
        <v>969</v>
      </c>
      <c r="D542" s="1" t="s">
        <v>963</v>
      </c>
      <c r="E542" s="1" t="s">
        <v>964</v>
      </c>
      <c r="F542" s="1"/>
      <c r="G542" s="1" t="s">
        <v>27</v>
      </c>
      <c r="H542" s="1" t="s">
        <v>28</v>
      </c>
      <c r="I542" s="1" t="s">
        <v>965</v>
      </c>
      <c r="J542" s="1" t="s">
        <v>172</v>
      </c>
      <c r="K542" s="1" t="s">
        <v>31</v>
      </c>
      <c r="L542" s="9">
        <v>85</v>
      </c>
      <c r="M542" s="9">
        <v>40</v>
      </c>
      <c r="N542" s="10">
        <v>28</v>
      </c>
      <c r="O542" s="13">
        <v>12</v>
      </c>
      <c r="P542" s="13"/>
      <c r="Q542" s="10">
        <f>P542*N542</f>
        <v>0</v>
      </c>
    </row>
    <row r="543" spans="2:17" ht="144.94999999999999" customHeight="1" x14ac:dyDescent="0.25">
      <c r="B543" s="1" t="s">
        <v>13</v>
      </c>
      <c r="C543" s="1" t="s">
        <v>970</v>
      </c>
      <c r="D543" s="1" t="s">
        <v>971</v>
      </c>
      <c r="E543" s="1" t="s">
        <v>964</v>
      </c>
      <c r="F543" s="1"/>
      <c r="G543" s="1" t="s">
        <v>51</v>
      </c>
      <c r="H543" s="1" t="s">
        <v>52</v>
      </c>
      <c r="I543" s="1" t="s">
        <v>965</v>
      </c>
      <c r="J543" s="1" t="s">
        <v>30</v>
      </c>
      <c r="K543" s="1" t="s">
        <v>31</v>
      </c>
      <c r="L543" s="9">
        <v>85</v>
      </c>
      <c r="M543" s="9">
        <v>40</v>
      </c>
      <c r="N543" s="10">
        <v>28</v>
      </c>
      <c r="O543" s="13">
        <v>166</v>
      </c>
      <c r="P543" s="13"/>
      <c r="Q543" s="10">
        <f>P543*N543</f>
        <v>0</v>
      </c>
    </row>
    <row r="544" spans="2:17" ht="144.94999999999999" customHeight="1" x14ac:dyDescent="0.25">
      <c r="B544" s="1" t="s">
        <v>13</v>
      </c>
      <c r="C544" s="1" t="s">
        <v>972</v>
      </c>
      <c r="D544" s="1" t="s">
        <v>971</v>
      </c>
      <c r="E544" s="1" t="s">
        <v>964</v>
      </c>
      <c r="F544" s="1"/>
      <c r="G544" s="1" t="s">
        <v>51</v>
      </c>
      <c r="H544" s="1" t="s">
        <v>52</v>
      </c>
      <c r="I544" s="1" t="s">
        <v>965</v>
      </c>
      <c r="J544" s="1" t="s">
        <v>33</v>
      </c>
      <c r="K544" s="1" t="s">
        <v>31</v>
      </c>
      <c r="L544" s="9">
        <v>85</v>
      </c>
      <c r="M544" s="9">
        <v>40</v>
      </c>
      <c r="N544" s="10">
        <v>28</v>
      </c>
      <c r="O544" s="13">
        <v>239</v>
      </c>
      <c r="P544" s="13"/>
      <c r="Q544" s="10">
        <f>P544*N544</f>
        <v>0</v>
      </c>
    </row>
    <row r="545" spans="2:17" ht="144.94999999999999" customHeight="1" x14ac:dyDescent="0.25">
      <c r="B545" s="1" t="s">
        <v>13</v>
      </c>
      <c r="C545" s="1" t="s">
        <v>973</v>
      </c>
      <c r="D545" s="1" t="s">
        <v>971</v>
      </c>
      <c r="E545" s="1" t="s">
        <v>964</v>
      </c>
      <c r="F545" s="1"/>
      <c r="G545" s="1" t="s">
        <v>51</v>
      </c>
      <c r="H545" s="1" t="s">
        <v>52</v>
      </c>
      <c r="I545" s="1" t="s">
        <v>965</v>
      </c>
      <c r="J545" s="1" t="s">
        <v>35</v>
      </c>
      <c r="K545" s="1" t="s">
        <v>31</v>
      </c>
      <c r="L545" s="9">
        <v>85</v>
      </c>
      <c r="M545" s="9">
        <v>40</v>
      </c>
      <c r="N545" s="10">
        <v>28</v>
      </c>
      <c r="O545" s="13">
        <v>146</v>
      </c>
      <c r="P545" s="13"/>
      <c r="Q545" s="10">
        <f>P545*N545</f>
        <v>0</v>
      </c>
    </row>
    <row r="546" spans="2:17" ht="144.94999999999999" customHeight="1" x14ac:dyDescent="0.25">
      <c r="B546" s="1" t="s">
        <v>13</v>
      </c>
      <c r="C546" s="1" t="s">
        <v>974</v>
      </c>
      <c r="D546" s="1" t="s">
        <v>971</v>
      </c>
      <c r="E546" s="1" t="s">
        <v>964</v>
      </c>
      <c r="F546" s="1"/>
      <c r="G546" s="1" t="s">
        <v>51</v>
      </c>
      <c r="H546" s="1" t="s">
        <v>52</v>
      </c>
      <c r="I546" s="1" t="s">
        <v>965</v>
      </c>
      <c r="J546" s="1" t="s">
        <v>37</v>
      </c>
      <c r="K546" s="1" t="s">
        <v>31</v>
      </c>
      <c r="L546" s="9">
        <v>85</v>
      </c>
      <c r="M546" s="9">
        <v>40</v>
      </c>
      <c r="N546" s="10">
        <v>28</v>
      </c>
      <c r="O546" s="13">
        <v>85</v>
      </c>
      <c r="P546" s="13"/>
      <c r="Q546" s="10">
        <f>P546*N546</f>
        <v>0</v>
      </c>
    </row>
    <row r="547" spans="2:17" ht="144.94999999999999" customHeight="1" x14ac:dyDescent="0.25">
      <c r="B547" s="1" t="s">
        <v>13</v>
      </c>
      <c r="C547" s="1" t="s">
        <v>975</v>
      </c>
      <c r="D547" s="1" t="s">
        <v>971</v>
      </c>
      <c r="E547" s="1" t="s">
        <v>964</v>
      </c>
      <c r="F547" s="1"/>
      <c r="G547" s="1" t="s">
        <v>51</v>
      </c>
      <c r="H547" s="1" t="s">
        <v>52</v>
      </c>
      <c r="I547" s="1" t="s">
        <v>965</v>
      </c>
      <c r="J547" s="1" t="s">
        <v>172</v>
      </c>
      <c r="K547" s="1" t="s">
        <v>31</v>
      </c>
      <c r="L547" s="9">
        <v>85</v>
      </c>
      <c r="M547" s="9">
        <v>40</v>
      </c>
      <c r="N547" s="10">
        <v>28</v>
      </c>
      <c r="O547" s="13">
        <v>14</v>
      </c>
      <c r="P547" s="13"/>
      <c r="Q547" s="10">
        <f>P547*N547</f>
        <v>0</v>
      </c>
    </row>
    <row r="548" spans="2:17" ht="144.94999999999999" customHeight="1" x14ac:dyDescent="0.25">
      <c r="B548" s="1" t="s">
        <v>13</v>
      </c>
      <c r="C548" s="1" t="s">
        <v>976</v>
      </c>
      <c r="D548" s="1" t="s">
        <v>971</v>
      </c>
      <c r="E548" s="1" t="s">
        <v>964</v>
      </c>
      <c r="F548" s="1"/>
      <c r="G548" s="1" t="s">
        <v>51</v>
      </c>
      <c r="H548" s="1" t="s">
        <v>52</v>
      </c>
      <c r="I548" s="1" t="s">
        <v>965</v>
      </c>
      <c r="J548" s="1" t="s">
        <v>378</v>
      </c>
      <c r="K548" s="1" t="s">
        <v>31</v>
      </c>
      <c r="L548" s="9">
        <v>85</v>
      </c>
      <c r="M548" s="9">
        <v>40</v>
      </c>
      <c r="N548" s="10">
        <v>28</v>
      </c>
      <c r="O548" s="13">
        <v>13</v>
      </c>
      <c r="P548" s="13"/>
      <c r="Q548" s="10">
        <f>P548*N548</f>
        <v>0</v>
      </c>
    </row>
    <row r="549" spans="2:17" ht="144.94999999999999" customHeight="1" x14ac:dyDescent="0.25">
      <c r="B549" s="1" t="s">
        <v>13</v>
      </c>
      <c r="C549" s="1" t="s">
        <v>977</v>
      </c>
      <c r="D549" s="1" t="s">
        <v>978</v>
      </c>
      <c r="E549" s="1" t="s">
        <v>964</v>
      </c>
      <c r="F549" s="1"/>
      <c r="G549" s="1" t="s">
        <v>17</v>
      </c>
      <c r="H549" s="1" t="s">
        <v>18</v>
      </c>
      <c r="I549" s="1" t="s">
        <v>965</v>
      </c>
      <c r="J549" s="1" t="s">
        <v>30</v>
      </c>
      <c r="K549" s="1" t="s">
        <v>31</v>
      </c>
      <c r="L549" s="9">
        <v>85</v>
      </c>
      <c r="M549" s="9">
        <v>40</v>
      </c>
      <c r="N549" s="10">
        <v>28</v>
      </c>
      <c r="O549" s="13">
        <v>137</v>
      </c>
      <c r="P549" s="13"/>
      <c r="Q549" s="10">
        <f>P549*N549</f>
        <v>0</v>
      </c>
    </row>
    <row r="550" spans="2:17" ht="144.94999999999999" customHeight="1" x14ac:dyDescent="0.25">
      <c r="B550" s="1" t="s">
        <v>13</v>
      </c>
      <c r="C550" s="1" t="s">
        <v>979</v>
      </c>
      <c r="D550" s="1" t="s">
        <v>978</v>
      </c>
      <c r="E550" s="1" t="s">
        <v>964</v>
      </c>
      <c r="F550" s="1"/>
      <c r="G550" s="1" t="s">
        <v>17</v>
      </c>
      <c r="H550" s="1" t="s">
        <v>18</v>
      </c>
      <c r="I550" s="1" t="s">
        <v>965</v>
      </c>
      <c r="J550" s="1" t="s">
        <v>33</v>
      </c>
      <c r="K550" s="1" t="s">
        <v>31</v>
      </c>
      <c r="L550" s="9">
        <v>85</v>
      </c>
      <c r="M550" s="9">
        <v>40</v>
      </c>
      <c r="N550" s="10">
        <v>28</v>
      </c>
      <c r="O550" s="13">
        <v>254</v>
      </c>
      <c r="P550" s="13"/>
      <c r="Q550" s="10">
        <f>P550*N550</f>
        <v>0</v>
      </c>
    </row>
    <row r="551" spans="2:17" ht="144.94999999999999" customHeight="1" x14ac:dyDescent="0.25">
      <c r="B551" s="1" t="s">
        <v>13</v>
      </c>
      <c r="C551" s="1" t="s">
        <v>980</v>
      </c>
      <c r="D551" s="1" t="s">
        <v>978</v>
      </c>
      <c r="E551" s="1" t="s">
        <v>964</v>
      </c>
      <c r="F551" s="1"/>
      <c r="G551" s="1" t="s">
        <v>17</v>
      </c>
      <c r="H551" s="1" t="s">
        <v>18</v>
      </c>
      <c r="I551" s="1" t="s">
        <v>965</v>
      </c>
      <c r="J551" s="1" t="s">
        <v>35</v>
      </c>
      <c r="K551" s="1" t="s">
        <v>31</v>
      </c>
      <c r="L551" s="9">
        <v>85</v>
      </c>
      <c r="M551" s="9">
        <v>40</v>
      </c>
      <c r="N551" s="10">
        <v>28</v>
      </c>
      <c r="O551" s="13">
        <v>163</v>
      </c>
      <c r="P551" s="13"/>
      <c r="Q551" s="10">
        <f>P551*N551</f>
        <v>0</v>
      </c>
    </row>
    <row r="552" spans="2:17" ht="144.94999999999999" customHeight="1" x14ac:dyDescent="0.25">
      <c r="B552" s="1" t="s">
        <v>13</v>
      </c>
      <c r="C552" s="1" t="s">
        <v>981</v>
      </c>
      <c r="D552" s="1" t="s">
        <v>978</v>
      </c>
      <c r="E552" s="1" t="s">
        <v>964</v>
      </c>
      <c r="F552" s="1"/>
      <c r="G552" s="1" t="s">
        <v>17</v>
      </c>
      <c r="H552" s="1" t="s">
        <v>18</v>
      </c>
      <c r="I552" s="1" t="s">
        <v>965</v>
      </c>
      <c r="J552" s="1" t="s">
        <v>37</v>
      </c>
      <c r="K552" s="1" t="s">
        <v>31</v>
      </c>
      <c r="L552" s="9">
        <v>85</v>
      </c>
      <c r="M552" s="9">
        <v>40</v>
      </c>
      <c r="N552" s="10">
        <v>28</v>
      </c>
      <c r="O552" s="13">
        <v>26</v>
      </c>
      <c r="P552" s="13"/>
      <c r="Q552" s="10">
        <f>P552*N552</f>
        <v>0</v>
      </c>
    </row>
    <row r="553" spans="2:17" ht="144.94999999999999" customHeight="1" x14ac:dyDescent="0.25">
      <c r="B553" s="1" t="s">
        <v>13</v>
      </c>
      <c r="C553" s="1" t="s">
        <v>982</v>
      </c>
      <c r="D553" s="1" t="s">
        <v>978</v>
      </c>
      <c r="E553" s="1" t="s">
        <v>964</v>
      </c>
      <c r="F553" s="1"/>
      <c r="G553" s="1" t="s">
        <v>17</v>
      </c>
      <c r="H553" s="1" t="s">
        <v>18</v>
      </c>
      <c r="I553" s="1" t="s">
        <v>965</v>
      </c>
      <c r="J553" s="1" t="s">
        <v>172</v>
      </c>
      <c r="K553" s="1" t="s">
        <v>31</v>
      </c>
      <c r="L553" s="9">
        <v>85</v>
      </c>
      <c r="M553" s="9">
        <v>40</v>
      </c>
      <c r="N553" s="10">
        <v>28</v>
      </c>
      <c r="O553" s="13">
        <v>12</v>
      </c>
      <c r="P553" s="13"/>
      <c r="Q553" s="10">
        <f>P553*N553</f>
        <v>0</v>
      </c>
    </row>
    <row r="554" spans="2:17" ht="144.94999999999999" customHeight="1" x14ac:dyDescent="0.25">
      <c r="B554" s="1" t="s">
        <v>13</v>
      </c>
      <c r="C554" s="1" t="s">
        <v>983</v>
      </c>
      <c r="D554" s="1" t="s">
        <v>984</v>
      </c>
      <c r="E554" s="1" t="s">
        <v>964</v>
      </c>
      <c r="F554" s="1"/>
      <c r="G554" s="1" t="s">
        <v>147</v>
      </c>
      <c r="H554" s="1" t="s">
        <v>148</v>
      </c>
      <c r="I554" s="1" t="s">
        <v>965</v>
      </c>
      <c r="J554" s="1" t="s">
        <v>30</v>
      </c>
      <c r="K554" s="1" t="s">
        <v>31</v>
      </c>
      <c r="L554" s="9">
        <v>85</v>
      </c>
      <c r="M554" s="9">
        <v>40</v>
      </c>
      <c r="N554" s="10">
        <v>28</v>
      </c>
      <c r="O554" s="13">
        <v>24</v>
      </c>
      <c r="P554" s="13"/>
      <c r="Q554" s="10">
        <f>P554*N554</f>
        <v>0</v>
      </c>
    </row>
    <row r="555" spans="2:17" ht="144.94999999999999" customHeight="1" x14ac:dyDescent="0.25">
      <c r="B555" s="1" t="s">
        <v>13</v>
      </c>
      <c r="C555" s="1" t="s">
        <v>985</v>
      </c>
      <c r="D555" s="1" t="s">
        <v>984</v>
      </c>
      <c r="E555" s="1" t="s">
        <v>964</v>
      </c>
      <c r="F555" s="1"/>
      <c r="G555" s="1" t="s">
        <v>147</v>
      </c>
      <c r="H555" s="1" t="s">
        <v>148</v>
      </c>
      <c r="I555" s="1" t="s">
        <v>965</v>
      </c>
      <c r="J555" s="1" t="s">
        <v>33</v>
      </c>
      <c r="K555" s="1" t="s">
        <v>31</v>
      </c>
      <c r="L555" s="9">
        <v>85</v>
      </c>
      <c r="M555" s="9">
        <v>40</v>
      </c>
      <c r="N555" s="10">
        <v>28</v>
      </c>
      <c r="O555" s="13">
        <v>39</v>
      </c>
      <c r="P555" s="13"/>
      <c r="Q555" s="10">
        <f>P555*N555</f>
        <v>0</v>
      </c>
    </row>
    <row r="556" spans="2:17" ht="144.94999999999999" customHeight="1" x14ac:dyDescent="0.25">
      <c r="B556" s="1" t="s">
        <v>13</v>
      </c>
      <c r="C556" s="1" t="s">
        <v>986</v>
      </c>
      <c r="D556" s="1" t="s">
        <v>984</v>
      </c>
      <c r="E556" s="1" t="s">
        <v>964</v>
      </c>
      <c r="F556" s="1"/>
      <c r="G556" s="1" t="s">
        <v>147</v>
      </c>
      <c r="H556" s="1" t="s">
        <v>148</v>
      </c>
      <c r="I556" s="1" t="s">
        <v>965</v>
      </c>
      <c r="J556" s="1" t="s">
        <v>35</v>
      </c>
      <c r="K556" s="1" t="s">
        <v>31</v>
      </c>
      <c r="L556" s="9">
        <v>85</v>
      </c>
      <c r="M556" s="9">
        <v>40</v>
      </c>
      <c r="N556" s="10">
        <v>28</v>
      </c>
      <c r="O556" s="13">
        <v>22</v>
      </c>
      <c r="P556" s="13"/>
      <c r="Q556" s="10">
        <f>P556*N556</f>
        <v>0</v>
      </c>
    </row>
    <row r="557" spans="2:17" ht="144.94999999999999" customHeight="1" x14ac:dyDescent="0.25">
      <c r="B557" s="1" t="s">
        <v>13</v>
      </c>
      <c r="C557" s="1" t="s">
        <v>987</v>
      </c>
      <c r="D557" s="1" t="s">
        <v>984</v>
      </c>
      <c r="E557" s="1" t="s">
        <v>964</v>
      </c>
      <c r="F557" s="1"/>
      <c r="G557" s="1" t="s">
        <v>147</v>
      </c>
      <c r="H557" s="1" t="s">
        <v>148</v>
      </c>
      <c r="I557" s="1" t="s">
        <v>965</v>
      </c>
      <c r="J557" s="1" t="s">
        <v>37</v>
      </c>
      <c r="K557" s="1" t="s">
        <v>31</v>
      </c>
      <c r="L557" s="9">
        <v>85</v>
      </c>
      <c r="M557" s="9">
        <v>40</v>
      </c>
      <c r="N557" s="10">
        <v>28</v>
      </c>
      <c r="O557" s="13">
        <v>9</v>
      </c>
      <c r="P557" s="13"/>
      <c r="Q557" s="10">
        <f>P557*N557</f>
        <v>0</v>
      </c>
    </row>
    <row r="558" spans="2:17" ht="144.94999999999999" customHeight="1" x14ac:dyDescent="0.25">
      <c r="B558" s="1" t="s">
        <v>13</v>
      </c>
      <c r="C558" s="1" t="s">
        <v>988</v>
      </c>
      <c r="D558" s="1" t="s">
        <v>984</v>
      </c>
      <c r="E558" s="1" t="s">
        <v>964</v>
      </c>
      <c r="F558" s="1"/>
      <c r="G558" s="1" t="s">
        <v>147</v>
      </c>
      <c r="H558" s="1" t="s">
        <v>148</v>
      </c>
      <c r="I558" s="1" t="s">
        <v>965</v>
      </c>
      <c r="J558" s="1" t="s">
        <v>172</v>
      </c>
      <c r="K558" s="1" t="s">
        <v>31</v>
      </c>
      <c r="L558" s="9">
        <v>85</v>
      </c>
      <c r="M558" s="9">
        <v>40</v>
      </c>
      <c r="N558" s="10">
        <v>28</v>
      </c>
      <c r="O558" s="13">
        <v>10</v>
      </c>
      <c r="P558" s="13"/>
      <c r="Q558" s="10">
        <f>P558*N558</f>
        <v>0</v>
      </c>
    </row>
    <row r="559" spans="2:17" ht="144.94999999999999" customHeight="1" x14ac:dyDescent="0.25">
      <c r="B559" s="1" t="s">
        <v>13</v>
      </c>
      <c r="C559" s="1" t="s">
        <v>989</v>
      </c>
      <c r="D559" s="1" t="s">
        <v>990</v>
      </c>
      <c r="E559" s="1" t="s">
        <v>964</v>
      </c>
      <c r="F559" s="1"/>
      <c r="G559" s="1" t="s">
        <v>428</v>
      </c>
      <c r="H559" s="1" t="s">
        <v>429</v>
      </c>
      <c r="I559" s="1" t="s">
        <v>965</v>
      </c>
      <c r="J559" s="1" t="s">
        <v>30</v>
      </c>
      <c r="K559" s="1" t="s">
        <v>31</v>
      </c>
      <c r="L559" s="9">
        <v>85</v>
      </c>
      <c r="M559" s="9">
        <v>40</v>
      </c>
      <c r="N559" s="10">
        <v>28</v>
      </c>
      <c r="O559" s="13">
        <v>16</v>
      </c>
      <c r="P559" s="13"/>
      <c r="Q559" s="10">
        <f>P559*N559</f>
        <v>0</v>
      </c>
    </row>
    <row r="560" spans="2:17" ht="144.94999999999999" customHeight="1" x14ac:dyDescent="0.25">
      <c r="B560" s="1" t="s">
        <v>13</v>
      </c>
      <c r="C560" s="1" t="s">
        <v>991</v>
      </c>
      <c r="D560" s="1" t="s">
        <v>990</v>
      </c>
      <c r="E560" s="1" t="s">
        <v>964</v>
      </c>
      <c r="F560" s="1"/>
      <c r="G560" s="1" t="s">
        <v>428</v>
      </c>
      <c r="H560" s="1" t="s">
        <v>429</v>
      </c>
      <c r="I560" s="1" t="s">
        <v>965</v>
      </c>
      <c r="J560" s="1" t="s">
        <v>33</v>
      </c>
      <c r="K560" s="1" t="s">
        <v>31</v>
      </c>
      <c r="L560" s="9">
        <v>85</v>
      </c>
      <c r="M560" s="9">
        <v>40</v>
      </c>
      <c r="N560" s="10">
        <v>28</v>
      </c>
      <c r="O560" s="13">
        <v>31</v>
      </c>
      <c r="P560" s="13"/>
      <c r="Q560" s="10">
        <f>P560*N560</f>
        <v>0</v>
      </c>
    </row>
    <row r="561" spans="2:17" ht="144.94999999999999" customHeight="1" x14ac:dyDescent="0.25">
      <c r="B561" s="1" t="s">
        <v>13</v>
      </c>
      <c r="C561" s="1" t="s">
        <v>992</v>
      </c>
      <c r="D561" s="1" t="s">
        <v>990</v>
      </c>
      <c r="E561" s="1" t="s">
        <v>964</v>
      </c>
      <c r="F561" s="1"/>
      <c r="G561" s="1" t="s">
        <v>428</v>
      </c>
      <c r="H561" s="1" t="s">
        <v>429</v>
      </c>
      <c r="I561" s="1" t="s">
        <v>965</v>
      </c>
      <c r="J561" s="1" t="s">
        <v>35</v>
      </c>
      <c r="K561" s="1" t="s">
        <v>31</v>
      </c>
      <c r="L561" s="9">
        <v>85</v>
      </c>
      <c r="M561" s="9">
        <v>40</v>
      </c>
      <c r="N561" s="10">
        <v>28</v>
      </c>
      <c r="O561" s="13">
        <v>11</v>
      </c>
      <c r="P561" s="13"/>
      <c r="Q561" s="10">
        <f>P561*N561</f>
        <v>0</v>
      </c>
    </row>
    <row r="562" spans="2:17" ht="144.94999999999999" customHeight="1" x14ac:dyDescent="0.25">
      <c r="B562" s="1" t="s">
        <v>13</v>
      </c>
      <c r="C562" s="1" t="s">
        <v>993</v>
      </c>
      <c r="D562" s="1" t="s">
        <v>990</v>
      </c>
      <c r="E562" s="1" t="s">
        <v>964</v>
      </c>
      <c r="F562" s="1"/>
      <c r="G562" s="1" t="s">
        <v>428</v>
      </c>
      <c r="H562" s="1" t="s">
        <v>429</v>
      </c>
      <c r="I562" s="1" t="s">
        <v>965</v>
      </c>
      <c r="J562" s="1" t="s">
        <v>37</v>
      </c>
      <c r="K562" s="1" t="s">
        <v>31</v>
      </c>
      <c r="L562" s="9">
        <v>85</v>
      </c>
      <c r="M562" s="9">
        <v>40</v>
      </c>
      <c r="N562" s="10">
        <v>28</v>
      </c>
      <c r="O562" s="13">
        <v>8</v>
      </c>
      <c r="P562" s="13"/>
      <c r="Q562" s="10">
        <f>P562*N562</f>
        <v>0</v>
      </c>
    </row>
    <row r="563" spans="2:17" ht="144.94999999999999" customHeight="1" x14ac:dyDescent="0.25">
      <c r="B563" s="1" t="s">
        <v>13</v>
      </c>
      <c r="C563" s="1" t="s">
        <v>994</v>
      </c>
      <c r="D563" s="1" t="s">
        <v>990</v>
      </c>
      <c r="E563" s="1" t="s">
        <v>964</v>
      </c>
      <c r="F563" s="1"/>
      <c r="G563" s="1" t="s">
        <v>428</v>
      </c>
      <c r="H563" s="1" t="s">
        <v>429</v>
      </c>
      <c r="I563" s="1" t="s">
        <v>965</v>
      </c>
      <c r="J563" s="1" t="s">
        <v>172</v>
      </c>
      <c r="K563" s="1" t="s">
        <v>31</v>
      </c>
      <c r="L563" s="9">
        <v>85</v>
      </c>
      <c r="M563" s="9">
        <v>40</v>
      </c>
      <c r="N563" s="10">
        <v>28</v>
      </c>
      <c r="O563" s="13">
        <v>2</v>
      </c>
      <c r="P563" s="13"/>
      <c r="Q563" s="10">
        <f>P563*N563</f>
        <v>0</v>
      </c>
    </row>
    <row r="564" spans="2:17" ht="144.94999999999999" customHeight="1" x14ac:dyDescent="0.25">
      <c r="B564" s="1" t="s">
        <v>13</v>
      </c>
      <c r="C564" s="1" t="s">
        <v>995</v>
      </c>
      <c r="D564" s="1" t="s">
        <v>990</v>
      </c>
      <c r="E564" s="1" t="s">
        <v>964</v>
      </c>
      <c r="F564" s="1"/>
      <c r="G564" s="1" t="s">
        <v>428</v>
      </c>
      <c r="H564" s="1" t="s">
        <v>429</v>
      </c>
      <c r="I564" s="1" t="s">
        <v>965</v>
      </c>
      <c r="J564" s="1" t="s">
        <v>378</v>
      </c>
      <c r="K564" s="1" t="s">
        <v>31</v>
      </c>
      <c r="L564" s="9">
        <v>85</v>
      </c>
      <c r="M564" s="9">
        <v>40</v>
      </c>
      <c r="N564" s="10">
        <v>28</v>
      </c>
      <c r="O564" s="13">
        <v>4</v>
      </c>
      <c r="P564" s="13"/>
      <c r="Q564" s="10">
        <f>P564*N564</f>
        <v>0</v>
      </c>
    </row>
    <row r="565" spans="2:17" ht="144.94999999999999" customHeight="1" x14ac:dyDescent="0.25">
      <c r="B565" s="1" t="s">
        <v>13</v>
      </c>
      <c r="C565" s="1" t="s">
        <v>996</v>
      </c>
      <c r="D565" s="1" t="s">
        <v>997</v>
      </c>
      <c r="E565" s="1" t="s">
        <v>964</v>
      </c>
      <c r="F565" s="1"/>
      <c r="G565" s="1" t="s">
        <v>237</v>
      </c>
      <c r="H565" s="1" t="s">
        <v>238</v>
      </c>
      <c r="I565" s="1" t="s">
        <v>965</v>
      </c>
      <c r="J565" s="1" t="s">
        <v>30</v>
      </c>
      <c r="K565" s="1" t="s">
        <v>31</v>
      </c>
      <c r="L565" s="9">
        <v>85</v>
      </c>
      <c r="M565" s="9">
        <v>40</v>
      </c>
      <c r="N565" s="10">
        <v>28</v>
      </c>
      <c r="O565" s="13">
        <v>31</v>
      </c>
      <c r="P565" s="13"/>
      <c r="Q565" s="10">
        <f>P565*N565</f>
        <v>0</v>
      </c>
    </row>
    <row r="566" spans="2:17" ht="144.94999999999999" customHeight="1" x14ac:dyDescent="0.25">
      <c r="B566" s="1" t="s">
        <v>13</v>
      </c>
      <c r="C566" s="1" t="s">
        <v>998</v>
      </c>
      <c r="D566" s="1" t="s">
        <v>997</v>
      </c>
      <c r="E566" s="1" t="s">
        <v>964</v>
      </c>
      <c r="F566" s="1"/>
      <c r="G566" s="1" t="s">
        <v>237</v>
      </c>
      <c r="H566" s="1" t="s">
        <v>238</v>
      </c>
      <c r="I566" s="1" t="s">
        <v>965</v>
      </c>
      <c r="J566" s="1" t="s">
        <v>33</v>
      </c>
      <c r="K566" s="1" t="s">
        <v>31</v>
      </c>
      <c r="L566" s="9">
        <v>85</v>
      </c>
      <c r="M566" s="9">
        <v>40</v>
      </c>
      <c r="N566" s="10">
        <v>28</v>
      </c>
      <c r="O566" s="13">
        <v>51</v>
      </c>
      <c r="P566" s="13"/>
      <c r="Q566" s="10">
        <f>P566*N566</f>
        <v>0</v>
      </c>
    </row>
    <row r="567" spans="2:17" ht="144.94999999999999" customHeight="1" x14ac:dyDescent="0.25">
      <c r="B567" s="1" t="s">
        <v>13</v>
      </c>
      <c r="C567" s="1" t="s">
        <v>999</v>
      </c>
      <c r="D567" s="1" t="s">
        <v>997</v>
      </c>
      <c r="E567" s="1" t="s">
        <v>964</v>
      </c>
      <c r="F567" s="1"/>
      <c r="G567" s="1" t="s">
        <v>237</v>
      </c>
      <c r="H567" s="1" t="s">
        <v>238</v>
      </c>
      <c r="I567" s="1" t="s">
        <v>965</v>
      </c>
      <c r="J567" s="1" t="s">
        <v>35</v>
      </c>
      <c r="K567" s="1" t="s">
        <v>31</v>
      </c>
      <c r="L567" s="9">
        <v>85</v>
      </c>
      <c r="M567" s="9">
        <v>40</v>
      </c>
      <c r="N567" s="10">
        <v>28</v>
      </c>
      <c r="O567" s="13">
        <v>35</v>
      </c>
      <c r="P567" s="13"/>
      <c r="Q567" s="10">
        <f>P567*N567</f>
        <v>0</v>
      </c>
    </row>
    <row r="568" spans="2:17" ht="144.94999999999999" customHeight="1" x14ac:dyDescent="0.25">
      <c r="B568" s="1" t="s">
        <v>13</v>
      </c>
      <c r="C568" s="1" t="s">
        <v>1000</v>
      </c>
      <c r="D568" s="1" t="s">
        <v>997</v>
      </c>
      <c r="E568" s="1" t="s">
        <v>964</v>
      </c>
      <c r="F568" s="1"/>
      <c r="G568" s="1" t="s">
        <v>237</v>
      </c>
      <c r="H568" s="1" t="s">
        <v>238</v>
      </c>
      <c r="I568" s="1" t="s">
        <v>965</v>
      </c>
      <c r="J568" s="1" t="s">
        <v>37</v>
      </c>
      <c r="K568" s="1" t="s">
        <v>31</v>
      </c>
      <c r="L568" s="9">
        <v>85</v>
      </c>
      <c r="M568" s="9">
        <v>40</v>
      </c>
      <c r="N568" s="10">
        <v>28</v>
      </c>
      <c r="O568" s="13">
        <v>7</v>
      </c>
      <c r="P568" s="13"/>
      <c r="Q568" s="10">
        <f>P568*N568</f>
        <v>0</v>
      </c>
    </row>
    <row r="569" spans="2:17" ht="144.94999999999999" customHeight="1" x14ac:dyDescent="0.25">
      <c r="B569" s="1" t="s">
        <v>13</v>
      </c>
      <c r="C569" s="1" t="s">
        <v>1001</v>
      </c>
      <c r="D569" s="1" t="s">
        <v>997</v>
      </c>
      <c r="E569" s="1" t="s">
        <v>964</v>
      </c>
      <c r="F569" s="1"/>
      <c r="G569" s="1" t="s">
        <v>237</v>
      </c>
      <c r="H569" s="1" t="s">
        <v>238</v>
      </c>
      <c r="I569" s="1" t="s">
        <v>965</v>
      </c>
      <c r="J569" s="1" t="s">
        <v>172</v>
      </c>
      <c r="K569" s="1" t="s">
        <v>31</v>
      </c>
      <c r="L569" s="9">
        <v>85</v>
      </c>
      <c r="M569" s="9">
        <v>40</v>
      </c>
      <c r="N569" s="10">
        <v>28</v>
      </c>
      <c r="O569" s="13">
        <v>12</v>
      </c>
      <c r="P569" s="13"/>
      <c r="Q569" s="10">
        <f>P569*N569</f>
        <v>0</v>
      </c>
    </row>
    <row r="570" spans="2:17" ht="144.94999999999999" customHeight="1" x14ac:dyDescent="0.25">
      <c r="B570" s="1" t="s">
        <v>13</v>
      </c>
      <c r="C570" s="1" t="s">
        <v>1002</v>
      </c>
      <c r="D570" s="1" t="s">
        <v>997</v>
      </c>
      <c r="E570" s="1" t="s">
        <v>964</v>
      </c>
      <c r="F570" s="1"/>
      <c r="G570" s="1" t="s">
        <v>237</v>
      </c>
      <c r="H570" s="1" t="s">
        <v>238</v>
      </c>
      <c r="I570" s="1" t="s">
        <v>965</v>
      </c>
      <c r="J570" s="1" t="s">
        <v>378</v>
      </c>
      <c r="K570" s="1" t="s">
        <v>31</v>
      </c>
      <c r="L570" s="9">
        <v>85</v>
      </c>
      <c r="M570" s="9">
        <v>40</v>
      </c>
      <c r="N570" s="10">
        <v>28</v>
      </c>
      <c r="O570" s="13">
        <v>4</v>
      </c>
      <c r="P570" s="13"/>
      <c r="Q570" s="10">
        <f>P570*N570</f>
        <v>0</v>
      </c>
    </row>
    <row r="571" spans="2:17" ht="144.94999999999999" customHeight="1" x14ac:dyDescent="0.25">
      <c r="B571" s="1" t="s">
        <v>13</v>
      </c>
      <c r="C571" s="1" t="s">
        <v>1003</v>
      </c>
      <c r="D571" s="1" t="s">
        <v>1004</v>
      </c>
      <c r="E571" s="1" t="s">
        <v>964</v>
      </c>
      <c r="F571" s="1"/>
      <c r="G571" s="1" t="s">
        <v>1005</v>
      </c>
      <c r="H571" s="1" t="s">
        <v>1006</v>
      </c>
      <c r="I571" s="1" t="s">
        <v>965</v>
      </c>
      <c r="J571" s="1" t="s">
        <v>30</v>
      </c>
      <c r="K571" s="1" t="s">
        <v>31</v>
      </c>
      <c r="L571" s="9">
        <v>85</v>
      </c>
      <c r="M571" s="9">
        <v>40</v>
      </c>
      <c r="N571" s="10">
        <v>28</v>
      </c>
      <c r="O571" s="13">
        <v>66</v>
      </c>
      <c r="P571" s="13"/>
      <c r="Q571" s="10">
        <f>P571*N571</f>
        <v>0</v>
      </c>
    </row>
    <row r="572" spans="2:17" ht="144.94999999999999" customHeight="1" x14ac:dyDescent="0.25">
      <c r="B572" s="1" t="s">
        <v>13</v>
      </c>
      <c r="C572" s="1" t="s">
        <v>1007</v>
      </c>
      <c r="D572" s="1" t="s">
        <v>1004</v>
      </c>
      <c r="E572" s="1" t="s">
        <v>964</v>
      </c>
      <c r="F572" s="1"/>
      <c r="G572" s="1" t="s">
        <v>1005</v>
      </c>
      <c r="H572" s="1" t="s">
        <v>1006</v>
      </c>
      <c r="I572" s="1" t="s">
        <v>965</v>
      </c>
      <c r="J572" s="1" t="s">
        <v>33</v>
      </c>
      <c r="K572" s="1" t="s">
        <v>31</v>
      </c>
      <c r="L572" s="9">
        <v>85</v>
      </c>
      <c r="M572" s="9">
        <v>40</v>
      </c>
      <c r="N572" s="10">
        <v>28</v>
      </c>
      <c r="O572" s="13">
        <v>86</v>
      </c>
      <c r="P572" s="13"/>
      <c r="Q572" s="10">
        <f>P572*N572</f>
        <v>0</v>
      </c>
    </row>
    <row r="573" spans="2:17" ht="144.94999999999999" customHeight="1" x14ac:dyDescent="0.25">
      <c r="B573" s="1" t="s">
        <v>13</v>
      </c>
      <c r="C573" s="1" t="s">
        <v>1008</v>
      </c>
      <c r="D573" s="1" t="s">
        <v>1004</v>
      </c>
      <c r="E573" s="1" t="s">
        <v>964</v>
      </c>
      <c r="F573" s="1"/>
      <c r="G573" s="1" t="s">
        <v>1005</v>
      </c>
      <c r="H573" s="1" t="s">
        <v>1006</v>
      </c>
      <c r="I573" s="1" t="s">
        <v>965</v>
      </c>
      <c r="J573" s="1" t="s">
        <v>35</v>
      </c>
      <c r="K573" s="1" t="s">
        <v>31</v>
      </c>
      <c r="L573" s="9">
        <v>85</v>
      </c>
      <c r="M573" s="9">
        <v>40</v>
      </c>
      <c r="N573" s="10">
        <v>28</v>
      </c>
      <c r="O573" s="13">
        <v>43</v>
      </c>
      <c r="P573" s="13"/>
      <c r="Q573" s="10">
        <f>P573*N573</f>
        <v>0</v>
      </c>
    </row>
    <row r="574" spans="2:17" ht="144.94999999999999" customHeight="1" x14ac:dyDescent="0.25">
      <c r="B574" s="1" t="s">
        <v>13</v>
      </c>
      <c r="C574" s="1" t="s">
        <v>1009</v>
      </c>
      <c r="D574" s="1" t="s">
        <v>1004</v>
      </c>
      <c r="E574" s="1" t="s">
        <v>964</v>
      </c>
      <c r="F574" s="1"/>
      <c r="G574" s="1" t="s">
        <v>1005</v>
      </c>
      <c r="H574" s="1" t="s">
        <v>1006</v>
      </c>
      <c r="I574" s="1" t="s">
        <v>965</v>
      </c>
      <c r="J574" s="1" t="s">
        <v>37</v>
      </c>
      <c r="K574" s="1" t="s">
        <v>31</v>
      </c>
      <c r="L574" s="9">
        <v>85</v>
      </c>
      <c r="M574" s="9">
        <v>40</v>
      </c>
      <c r="N574" s="10">
        <v>28</v>
      </c>
      <c r="O574" s="13">
        <v>34</v>
      </c>
      <c r="P574" s="13"/>
      <c r="Q574" s="10">
        <f>P574*N574</f>
        <v>0</v>
      </c>
    </row>
    <row r="575" spans="2:17" ht="144.94999999999999" customHeight="1" x14ac:dyDescent="0.25">
      <c r="B575" s="1" t="s">
        <v>13</v>
      </c>
      <c r="C575" s="1" t="s">
        <v>1010</v>
      </c>
      <c r="D575" s="1" t="s">
        <v>1004</v>
      </c>
      <c r="E575" s="1" t="s">
        <v>964</v>
      </c>
      <c r="F575" s="1"/>
      <c r="G575" s="1" t="s">
        <v>1005</v>
      </c>
      <c r="H575" s="1" t="s">
        <v>1006</v>
      </c>
      <c r="I575" s="1" t="s">
        <v>965</v>
      </c>
      <c r="J575" s="1" t="s">
        <v>172</v>
      </c>
      <c r="K575" s="1" t="s">
        <v>31</v>
      </c>
      <c r="L575" s="9">
        <v>85</v>
      </c>
      <c r="M575" s="9">
        <v>40</v>
      </c>
      <c r="N575" s="10">
        <v>28</v>
      </c>
      <c r="O575" s="13">
        <v>4</v>
      </c>
      <c r="P575" s="13"/>
      <c r="Q575" s="10">
        <f>P575*N575</f>
        <v>0</v>
      </c>
    </row>
    <row r="576" spans="2:17" ht="144.94999999999999" customHeight="1" x14ac:dyDescent="0.25">
      <c r="B576" s="1" t="s">
        <v>13</v>
      </c>
      <c r="C576" s="1" t="s">
        <v>1011</v>
      </c>
      <c r="D576" s="1" t="s">
        <v>1004</v>
      </c>
      <c r="E576" s="1" t="s">
        <v>964</v>
      </c>
      <c r="F576" s="1"/>
      <c r="G576" s="1" t="s">
        <v>1005</v>
      </c>
      <c r="H576" s="1" t="s">
        <v>1006</v>
      </c>
      <c r="I576" s="1" t="s">
        <v>965</v>
      </c>
      <c r="J576" s="1" t="s">
        <v>378</v>
      </c>
      <c r="K576" s="1" t="s">
        <v>31</v>
      </c>
      <c r="L576" s="9">
        <v>85</v>
      </c>
      <c r="M576" s="9">
        <v>40</v>
      </c>
      <c r="N576" s="10">
        <v>28</v>
      </c>
      <c r="O576" s="13">
        <v>4</v>
      </c>
      <c r="P576" s="13"/>
      <c r="Q576" s="10">
        <f>P576*N576</f>
        <v>0</v>
      </c>
    </row>
    <row r="577" spans="2:17" ht="144.94999999999999" customHeight="1" x14ac:dyDescent="0.25">
      <c r="B577" s="1" t="s">
        <v>13</v>
      </c>
      <c r="C577" s="1" t="s">
        <v>1012</v>
      </c>
      <c r="D577" s="1" t="s">
        <v>1013</v>
      </c>
      <c r="E577" s="1" t="s">
        <v>964</v>
      </c>
      <c r="F577" s="1"/>
      <c r="G577" s="1" t="s">
        <v>1014</v>
      </c>
      <c r="H577" s="1" t="s">
        <v>1015</v>
      </c>
      <c r="I577" s="1" t="s">
        <v>965</v>
      </c>
      <c r="J577" s="1" t="s">
        <v>30</v>
      </c>
      <c r="K577" s="1" t="s">
        <v>31</v>
      </c>
      <c r="L577" s="9">
        <v>85</v>
      </c>
      <c r="M577" s="9">
        <v>40</v>
      </c>
      <c r="N577" s="10">
        <v>28</v>
      </c>
      <c r="O577" s="13">
        <v>10</v>
      </c>
      <c r="P577" s="13"/>
      <c r="Q577" s="10">
        <f>P577*N577</f>
        <v>0</v>
      </c>
    </row>
    <row r="578" spans="2:17" ht="144.94999999999999" customHeight="1" x14ac:dyDescent="0.25">
      <c r="B578" s="1" t="s">
        <v>13</v>
      </c>
      <c r="C578" s="1" t="s">
        <v>1016</v>
      </c>
      <c r="D578" s="1" t="s">
        <v>1013</v>
      </c>
      <c r="E578" s="1" t="s">
        <v>964</v>
      </c>
      <c r="F578" s="1"/>
      <c r="G578" s="1" t="s">
        <v>1014</v>
      </c>
      <c r="H578" s="1" t="s">
        <v>1015</v>
      </c>
      <c r="I578" s="1" t="s">
        <v>965</v>
      </c>
      <c r="J578" s="1" t="s">
        <v>33</v>
      </c>
      <c r="K578" s="1" t="s">
        <v>31</v>
      </c>
      <c r="L578" s="9">
        <v>85</v>
      </c>
      <c r="M578" s="9">
        <v>40</v>
      </c>
      <c r="N578" s="10">
        <v>28</v>
      </c>
      <c r="O578" s="13">
        <v>10</v>
      </c>
      <c r="P578" s="13"/>
      <c r="Q578" s="10">
        <f>P578*N578</f>
        <v>0</v>
      </c>
    </row>
    <row r="579" spans="2:17" ht="144.94999999999999" customHeight="1" x14ac:dyDescent="0.25">
      <c r="B579" s="1" t="s">
        <v>13</v>
      </c>
      <c r="C579" s="1" t="s">
        <v>1017</v>
      </c>
      <c r="D579" s="1" t="s">
        <v>1013</v>
      </c>
      <c r="E579" s="1" t="s">
        <v>964</v>
      </c>
      <c r="F579" s="1"/>
      <c r="G579" s="1" t="s">
        <v>1014</v>
      </c>
      <c r="H579" s="1" t="s">
        <v>1015</v>
      </c>
      <c r="I579" s="1" t="s">
        <v>965</v>
      </c>
      <c r="J579" s="1" t="s">
        <v>35</v>
      </c>
      <c r="K579" s="1" t="s">
        <v>31</v>
      </c>
      <c r="L579" s="9">
        <v>85</v>
      </c>
      <c r="M579" s="9">
        <v>40</v>
      </c>
      <c r="N579" s="10">
        <v>28</v>
      </c>
      <c r="O579" s="13">
        <v>5</v>
      </c>
      <c r="P579" s="13"/>
      <c r="Q579" s="10">
        <f>P579*N579</f>
        <v>0</v>
      </c>
    </row>
    <row r="580" spans="2:17" ht="144.94999999999999" customHeight="1" x14ac:dyDescent="0.25">
      <c r="B580" s="1" t="s">
        <v>13</v>
      </c>
      <c r="C580" s="1" t="s">
        <v>1018</v>
      </c>
      <c r="D580" s="1" t="s">
        <v>1019</v>
      </c>
      <c r="E580" s="1" t="s">
        <v>964</v>
      </c>
      <c r="F580" s="1"/>
      <c r="G580" s="1" t="s">
        <v>932</v>
      </c>
      <c r="H580" s="1" t="s">
        <v>933</v>
      </c>
      <c r="I580" s="1" t="s">
        <v>965</v>
      </c>
      <c r="J580" s="1" t="s">
        <v>30</v>
      </c>
      <c r="K580" s="1" t="s">
        <v>31</v>
      </c>
      <c r="L580" s="9">
        <v>85</v>
      </c>
      <c r="M580" s="9">
        <v>40</v>
      </c>
      <c r="N580" s="10">
        <v>28</v>
      </c>
      <c r="O580" s="13">
        <v>5</v>
      </c>
      <c r="P580" s="13"/>
      <c r="Q580" s="10">
        <f>P580*N580</f>
        <v>0</v>
      </c>
    </row>
    <row r="581" spans="2:17" ht="144.94999999999999" customHeight="1" x14ac:dyDescent="0.25">
      <c r="B581" s="1" t="s">
        <v>13</v>
      </c>
      <c r="C581" s="1" t="s">
        <v>1020</v>
      </c>
      <c r="D581" s="1" t="s">
        <v>1019</v>
      </c>
      <c r="E581" s="1" t="s">
        <v>964</v>
      </c>
      <c r="F581" s="1"/>
      <c r="G581" s="1" t="s">
        <v>932</v>
      </c>
      <c r="H581" s="1" t="s">
        <v>933</v>
      </c>
      <c r="I581" s="1" t="s">
        <v>965</v>
      </c>
      <c r="J581" s="1" t="s">
        <v>33</v>
      </c>
      <c r="K581" s="1" t="s">
        <v>31</v>
      </c>
      <c r="L581" s="9">
        <v>85</v>
      </c>
      <c r="M581" s="9">
        <v>40</v>
      </c>
      <c r="N581" s="10">
        <v>28</v>
      </c>
      <c r="O581" s="13">
        <v>5</v>
      </c>
      <c r="P581" s="13"/>
      <c r="Q581" s="10">
        <f>P581*N581</f>
        <v>0</v>
      </c>
    </row>
    <row r="582" spans="2:17" ht="144.94999999999999" customHeight="1" x14ac:dyDescent="0.25">
      <c r="B582" s="1" t="s">
        <v>13</v>
      </c>
      <c r="C582" s="1" t="s">
        <v>1021</v>
      </c>
      <c r="D582" s="1" t="s">
        <v>1019</v>
      </c>
      <c r="E582" s="1" t="s">
        <v>964</v>
      </c>
      <c r="F582" s="1"/>
      <c r="G582" s="1" t="s">
        <v>932</v>
      </c>
      <c r="H582" s="1" t="s">
        <v>933</v>
      </c>
      <c r="I582" s="1" t="s">
        <v>965</v>
      </c>
      <c r="J582" s="1" t="s">
        <v>35</v>
      </c>
      <c r="K582" s="1" t="s">
        <v>31</v>
      </c>
      <c r="L582" s="9">
        <v>85</v>
      </c>
      <c r="M582" s="9">
        <v>40</v>
      </c>
      <c r="N582" s="10">
        <v>28</v>
      </c>
      <c r="O582" s="13">
        <v>3</v>
      </c>
      <c r="P582" s="13"/>
      <c r="Q582" s="10">
        <f>P582*N582</f>
        <v>0</v>
      </c>
    </row>
    <row r="583" spans="2:17" ht="144.94999999999999" customHeight="1" x14ac:dyDescent="0.25">
      <c r="B583" s="1" t="s">
        <v>13</v>
      </c>
      <c r="C583" s="1" t="s">
        <v>1022</v>
      </c>
      <c r="D583" s="1" t="s">
        <v>1023</v>
      </c>
      <c r="E583" s="1" t="s">
        <v>1024</v>
      </c>
      <c r="F583" s="1"/>
      <c r="G583" s="1" t="s">
        <v>469</v>
      </c>
      <c r="H583" s="1" t="s">
        <v>470</v>
      </c>
      <c r="I583" s="1" t="s">
        <v>1025</v>
      </c>
      <c r="J583" s="1" t="s">
        <v>30</v>
      </c>
      <c r="K583" s="1" t="s">
        <v>31</v>
      </c>
      <c r="L583" s="9">
        <v>110</v>
      </c>
      <c r="M583" s="9">
        <v>52</v>
      </c>
      <c r="N583" s="10">
        <v>35.200000000000003</v>
      </c>
      <c r="O583" s="13">
        <v>23</v>
      </c>
      <c r="P583" s="13"/>
      <c r="Q583" s="10">
        <f>P583*N583</f>
        <v>0</v>
      </c>
    </row>
    <row r="584" spans="2:17" ht="144.94999999999999" customHeight="1" x14ac:dyDescent="0.25">
      <c r="B584" s="1" t="s">
        <v>13</v>
      </c>
      <c r="C584" s="1" t="s">
        <v>1026</v>
      </c>
      <c r="D584" s="1" t="s">
        <v>1023</v>
      </c>
      <c r="E584" s="1" t="s">
        <v>1024</v>
      </c>
      <c r="F584" s="1"/>
      <c r="G584" s="1" t="s">
        <v>469</v>
      </c>
      <c r="H584" s="1" t="s">
        <v>470</v>
      </c>
      <c r="I584" s="1" t="s">
        <v>1025</v>
      </c>
      <c r="J584" s="1" t="s">
        <v>33</v>
      </c>
      <c r="K584" s="1" t="s">
        <v>31</v>
      </c>
      <c r="L584" s="9">
        <v>110</v>
      </c>
      <c r="M584" s="9">
        <v>52</v>
      </c>
      <c r="N584" s="10">
        <v>35.200000000000003</v>
      </c>
      <c r="O584" s="13">
        <v>24</v>
      </c>
      <c r="P584" s="13"/>
      <c r="Q584" s="10">
        <f>P584*N584</f>
        <v>0</v>
      </c>
    </row>
    <row r="585" spans="2:17" ht="144.94999999999999" customHeight="1" x14ac:dyDescent="0.25">
      <c r="B585" s="1" t="s">
        <v>13</v>
      </c>
      <c r="C585" s="1" t="s">
        <v>1027</v>
      </c>
      <c r="D585" s="1" t="s">
        <v>1023</v>
      </c>
      <c r="E585" s="1" t="s">
        <v>1024</v>
      </c>
      <c r="F585" s="1"/>
      <c r="G585" s="1" t="s">
        <v>469</v>
      </c>
      <c r="H585" s="1" t="s">
        <v>470</v>
      </c>
      <c r="I585" s="1" t="s">
        <v>1025</v>
      </c>
      <c r="J585" s="1" t="s">
        <v>35</v>
      </c>
      <c r="K585" s="1" t="s">
        <v>31</v>
      </c>
      <c r="L585" s="9">
        <v>110</v>
      </c>
      <c r="M585" s="9">
        <v>52</v>
      </c>
      <c r="N585" s="10">
        <v>35.200000000000003</v>
      </c>
      <c r="O585" s="13">
        <v>12</v>
      </c>
      <c r="P585" s="13"/>
      <c r="Q585" s="10">
        <f>P585*N585</f>
        <v>0</v>
      </c>
    </row>
    <row r="586" spans="2:17" ht="144.94999999999999" customHeight="1" x14ac:dyDescent="0.25">
      <c r="B586" s="1" t="s">
        <v>13</v>
      </c>
      <c r="C586" s="1" t="s">
        <v>1028</v>
      </c>
      <c r="D586" s="1" t="s">
        <v>1023</v>
      </c>
      <c r="E586" s="1" t="s">
        <v>1024</v>
      </c>
      <c r="F586" s="1"/>
      <c r="G586" s="1" t="s">
        <v>469</v>
      </c>
      <c r="H586" s="1" t="s">
        <v>470</v>
      </c>
      <c r="I586" s="1" t="s">
        <v>1025</v>
      </c>
      <c r="J586" s="1" t="s">
        <v>37</v>
      </c>
      <c r="K586" s="1" t="s">
        <v>31</v>
      </c>
      <c r="L586" s="9">
        <v>110</v>
      </c>
      <c r="M586" s="9">
        <v>52</v>
      </c>
      <c r="N586" s="10">
        <v>35.200000000000003</v>
      </c>
      <c r="O586" s="13">
        <v>15</v>
      </c>
      <c r="P586" s="13"/>
      <c r="Q586" s="10">
        <f>P586*N586</f>
        <v>0</v>
      </c>
    </row>
    <row r="587" spans="2:17" ht="144.94999999999999" customHeight="1" x14ac:dyDescent="0.25">
      <c r="B587" s="1" t="s">
        <v>13</v>
      </c>
      <c r="C587" s="1" t="s">
        <v>1029</v>
      </c>
      <c r="D587" s="1" t="s">
        <v>1023</v>
      </c>
      <c r="E587" s="1" t="s">
        <v>1024</v>
      </c>
      <c r="F587" s="1"/>
      <c r="G587" s="1" t="s">
        <v>469</v>
      </c>
      <c r="H587" s="1" t="s">
        <v>470</v>
      </c>
      <c r="I587" s="1" t="s">
        <v>1025</v>
      </c>
      <c r="J587" s="1" t="s">
        <v>378</v>
      </c>
      <c r="K587" s="1" t="s">
        <v>31</v>
      </c>
      <c r="L587" s="9">
        <v>110</v>
      </c>
      <c r="M587" s="9">
        <v>52</v>
      </c>
      <c r="N587" s="10">
        <v>35.200000000000003</v>
      </c>
      <c r="O587" s="13">
        <v>2</v>
      </c>
      <c r="P587" s="13"/>
      <c r="Q587" s="10">
        <f>P587*N587</f>
        <v>0</v>
      </c>
    </row>
    <row r="588" spans="2:17" ht="144.94999999999999" customHeight="1" x14ac:dyDescent="0.25">
      <c r="B588" s="1" t="s">
        <v>13</v>
      </c>
      <c r="C588" s="1" t="s">
        <v>1030</v>
      </c>
      <c r="D588" s="1" t="s">
        <v>1031</v>
      </c>
      <c r="E588" s="1" t="s">
        <v>1032</v>
      </c>
      <c r="F588" s="1"/>
      <c r="G588" s="1" t="s">
        <v>27</v>
      </c>
      <c r="H588" s="1" t="s">
        <v>28</v>
      </c>
      <c r="I588" s="1" t="s">
        <v>1033</v>
      </c>
      <c r="J588" s="1" t="s">
        <v>30</v>
      </c>
      <c r="K588" s="1" t="s">
        <v>31</v>
      </c>
      <c r="L588" s="9">
        <v>100</v>
      </c>
      <c r="M588" s="9">
        <v>48</v>
      </c>
      <c r="N588" s="10">
        <v>32.799999999999997</v>
      </c>
      <c r="O588" s="13">
        <v>12</v>
      </c>
      <c r="P588" s="13"/>
      <c r="Q588" s="10">
        <f>P588*N588</f>
        <v>0</v>
      </c>
    </row>
    <row r="589" spans="2:17" ht="144.94999999999999" customHeight="1" x14ac:dyDescent="0.25">
      <c r="B589" s="1" t="s">
        <v>13</v>
      </c>
      <c r="C589" s="1" t="s">
        <v>1034</v>
      </c>
      <c r="D589" s="1" t="s">
        <v>1031</v>
      </c>
      <c r="E589" s="1" t="s">
        <v>1032</v>
      </c>
      <c r="F589" s="1"/>
      <c r="G589" s="1" t="s">
        <v>27</v>
      </c>
      <c r="H589" s="1" t="s">
        <v>28</v>
      </c>
      <c r="I589" s="1" t="s">
        <v>1033</v>
      </c>
      <c r="J589" s="1" t="s">
        <v>33</v>
      </c>
      <c r="K589" s="1" t="s">
        <v>31</v>
      </c>
      <c r="L589" s="9">
        <v>100</v>
      </c>
      <c r="M589" s="9">
        <v>48</v>
      </c>
      <c r="N589" s="10">
        <v>32.799999999999997</v>
      </c>
      <c r="O589" s="13">
        <v>2</v>
      </c>
      <c r="P589" s="13"/>
      <c r="Q589" s="10">
        <f>P589*N589</f>
        <v>0</v>
      </c>
    </row>
    <row r="590" spans="2:17" ht="144.94999999999999" customHeight="1" x14ac:dyDescent="0.25">
      <c r="B590" s="1" t="s">
        <v>13</v>
      </c>
      <c r="C590" s="1" t="s">
        <v>1035</v>
      </c>
      <c r="D590" s="1" t="s">
        <v>1031</v>
      </c>
      <c r="E590" s="1" t="s">
        <v>1032</v>
      </c>
      <c r="F590" s="1"/>
      <c r="G590" s="1" t="s">
        <v>27</v>
      </c>
      <c r="H590" s="1" t="s">
        <v>28</v>
      </c>
      <c r="I590" s="1" t="s">
        <v>1033</v>
      </c>
      <c r="J590" s="1" t="s">
        <v>35</v>
      </c>
      <c r="K590" s="1" t="s">
        <v>31</v>
      </c>
      <c r="L590" s="9">
        <v>100</v>
      </c>
      <c r="M590" s="9">
        <v>48</v>
      </c>
      <c r="N590" s="10">
        <v>32.799999999999997</v>
      </c>
      <c r="O590" s="13">
        <v>6</v>
      </c>
      <c r="P590" s="13"/>
      <c r="Q590" s="10">
        <f>P590*N590</f>
        <v>0</v>
      </c>
    </row>
    <row r="591" spans="2:17" ht="144.94999999999999" customHeight="1" x14ac:dyDescent="0.25">
      <c r="B591" s="1" t="s">
        <v>13</v>
      </c>
      <c r="C591" s="1" t="s">
        <v>1036</v>
      </c>
      <c r="D591" s="1" t="s">
        <v>1031</v>
      </c>
      <c r="E591" s="1" t="s">
        <v>1032</v>
      </c>
      <c r="F591" s="1"/>
      <c r="G591" s="1" t="s">
        <v>27</v>
      </c>
      <c r="H591" s="1" t="s">
        <v>28</v>
      </c>
      <c r="I591" s="1" t="s">
        <v>1033</v>
      </c>
      <c r="J591" s="1" t="s">
        <v>37</v>
      </c>
      <c r="K591" s="1" t="s">
        <v>31</v>
      </c>
      <c r="L591" s="9">
        <v>100</v>
      </c>
      <c r="M591" s="9">
        <v>48</v>
      </c>
      <c r="N591" s="10">
        <v>32.799999999999997</v>
      </c>
      <c r="O591" s="13">
        <v>15</v>
      </c>
      <c r="P591" s="13"/>
      <c r="Q591" s="10">
        <f>P591*N591</f>
        <v>0</v>
      </c>
    </row>
    <row r="592" spans="2:17" ht="144.94999999999999" customHeight="1" x14ac:dyDescent="0.25">
      <c r="B592" s="1" t="s">
        <v>13</v>
      </c>
      <c r="C592" s="1" t="s">
        <v>1037</v>
      </c>
      <c r="D592" s="1" t="s">
        <v>1031</v>
      </c>
      <c r="E592" s="1" t="s">
        <v>1032</v>
      </c>
      <c r="F592" s="1"/>
      <c r="G592" s="1" t="s">
        <v>27</v>
      </c>
      <c r="H592" s="1" t="s">
        <v>28</v>
      </c>
      <c r="I592" s="1" t="s">
        <v>1033</v>
      </c>
      <c r="J592" s="1" t="s">
        <v>378</v>
      </c>
      <c r="K592" s="1" t="s">
        <v>31</v>
      </c>
      <c r="L592" s="9">
        <v>100</v>
      </c>
      <c r="M592" s="9">
        <v>48</v>
      </c>
      <c r="N592" s="10">
        <v>32.799999999999997</v>
      </c>
      <c r="O592" s="13">
        <v>6</v>
      </c>
      <c r="P592" s="13"/>
      <c r="Q592" s="10">
        <f>P592*N592</f>
        <v>0</v>
      </c>
    </row>
    <row r="593" spans="2:17" ht="144.94999999999999" customHeight="1" x14ac:dyDescent="0.25">
      <c r="B593" s="1" t="s">
        <v>13</v>
      </c>
      <c r="C593" s="1" t="s">
        <v>1038</v>
      </c>
      <c r="D593" s="1" t="s">
        <v>1039</v>
      </c>
      <c r="E593" s="1" t="s">
        <v>1032</v>
      </c>
      <c r="F593" s="1"/>
      <c r="G593" s="1" t="s">
        <v>1040</v>
      </c>
      <c r="H593" s="1" t="s">
        <v>1041</v>
      </c>
      <c r="I593" s="1" t="s">
        <v>1033</v>
      </c>
      <c r="J593" s="1" t="s">
        <v>30</v>
      </c>
      <c r="K593" s="1" t="s">
        <v>31</v>
      </c>
      <c r="L593" s="9">
        <v>100</v>
      </c>
      <c r="M593" s="9">
        <v>48</v>
      </c>
      <c r="N593" s="10">
        <v>32.799999999999997</v>
      </c>
      <c r="O593" s="13">
        <v>2</v>
      </c>
      <c r="P593" s="13"/>
      <c r="Q593" s="10">
        <f>P593*N593</f>
        <v>0</v>
      </c>
    </row>
    <row r="594" spans="2:17" ht="144.94999999999999" customHeight="1" x14ac:dyDescent="0.25">
      <c r="B594" s="1" t="s">
        <v>13</v>
      </c>
      <c r="C594" s="1" t="s">
        <v>1042</v>
      </c>
      <c r="D594" s="1" t="s">
        <v>1039</v>
      </c>
      <c r="E594" s="1" t="s">
        <v>1032</v>
      </c>
      <c r="F594" s="1"/>
      <c r="G594" s="1" t="s">
        <v>1040</v>
      </c>
      <c r="H594" s="1" t="s">
        <v>1041</v>
      </c>
      <c r="I594" s="1" t="s">
        <v>1033</v>
      </c>
      <c r="J594" s="1" t="s">
        <v>33</v>
      </c>
      <c r="K594" s="1" t="s">
        <v>31</v>
      </c>
      <c r="L594" s="9">
        <v>100</v>
      </c>
      <c r="M594" s="9">
        <v>48</v>
      </c>
      <c r="N594" s="10">
        <v>32.799999999999997</v>
      </c>
      <c r="O594" s="13">
        <v>2</v>
      </c>
      <c r="P594" s="13"/>
      <c r="Q594" s="10">
        <f>P594*N594</f>
        <v>0</v>
      </c>
    </row>
    <row r="595" spans="2:17" ht="144.94999999999999" customHeight="1" x14ac:dyDescent="0.25">
      <c r="B595" s="1" t="s">
        <v>13</v>
      </c>
      <c r="C595" s="1" t="s">
        <v>1043</v>
      </c>
      <c r="D595" s="1" t="s">
        <v>1039</v>
      </c>
      <c r="E595" s="1" t="s">
        <v>1032</v>
      </c>
      <c r="F595" s="1"/>
      <c r="G595" s="1" t="s">
        <v>1040</v>
      </c>
      <c r="H595" s="1" t="s">
        <v>1041</v>
      </c>
      <c r="I595" s="1" t="s">
        <v>1033</v>
      </c>
      <c r="J595" s="1" t="s">
        <v>35</v>
      </c>
      <c r="K595" s="1" t="s">
        <v>31</v>
      </c>
      <c r="L595" s="9">
        <v>100</v>
      </c>
      <c r="M595" s="9">
        <v>48</v>
      </c>
      <c r="N595" s="10">
        <v>32.799999999999997</v>
      </c>
      <c r="O595" s="13">
        <v>6</v>
      </c>
      <c r="P595" s="13"/>
      <c r="Q595" s="10">
        <f>P595*N595</f>
        <v>0</v>
      </c>
    </row>
    <row r="596" spans="2:17" ht="144.94999999999999" customHeight="1" x14ac:dyDescent="0.25">
      <c r="B596" s="1" t="s">
        <v>13</v>
      </c>
      <c r="C596" s="1" t="s">
        <v>1044</v>
      </c>
      <c r="D596" s="1" t="s">
        <v>1039</v>
      </c>
      <c r="E596" s="1" t="s">
        <v>1032</v>
      </c>
      <c r="F596" s="1"/>
      <c r="G596" s="1" t="s">
        <v>1040</v>
      </c>
      <c r="H596" s="1" t="s">
        <v>1041</v>
      </c>
      <c r="I596" s="1" t="s">
        <v>1033</v>
      </c>
      <c r="J596" s="1" t="s">
        <v>37</v>
      </c>
      <c r="K596" s="1" t="s">
        <v>31</v>
      </c>
      <c r="L596" s="9">
        <v>100</v>
      </c>
      <c r="M596" s="9">
        <v>48</v>
      </c>
      <c r="N596" s="10">
        <v>32.799999999999997</v>
      </c>
      <c r="O596" s="13">
        <v>5</v>
      </c>
      <c r="P596" s="13"/>
      <c r="Q596" s="10">
        <f>P596*N596</f>
        <v>0</v>
      </c>
    </row>
    <row r="597" spans="2:17" ht="144.94999999999999" customHeight="1" x14ac:dyDescent="0.25">
      <c r="B597" s="1" t="s">
        <v>13</v>
      </c>
      <c r="C597" s="1" t="s">
        <v>1045</v>
      </c>
      <c r="D597" s="1" t="s">
        <v>1039</v>
      </c>
      <c r="E597" s="1" t="s">
        <v>1032</v>
      </c>
      <c r="F597" s="1"/>
      <c r="G597" s="1" t="s">
        <v>1040</v>
      </c>
      <c r="H597" s="1" t="s">
        <v>1041</v>
      </c>
      <c r="I597" s="1" t="s">
        <v>1033</v>
      </c>
      <c r="J597" s="1" t="s">
        <v>378</v>
      </c>
      <c r="K597" s="1" t="s">
        <v>31</v>
      </c>
      <c r="L597" s="9">
        <v>100</v>
      </c>
      <c r="M597" s="9">
        <v>48</v>
      </c>
      <c r="N597" s="10">
        <v>32.799999999999997</v>
      </c>
      <c r="O597" s="13">
        <v>1</v>
      </c>
      <c r="P597" s="13"/>
      <c r="Q597" s="10">
        <f>P597*N597</f>
        <v>0</v>
      </c>
    </row>
    <row r="598" spans="2:17" ht="144.94999999999999" customHeight="1" x14ac:dyDescent="0.25">
      <c r="B598" s="1" t="s">
        <v>13</v>
      </c>
      <c r="C598" s="1" t="s">
        <v>1046</v>
      </c>
      <c r="D598" s="1" t="s">
        <v>1047</v>
      </c>
      <c r="E598" s="1" t="s">
        <v>1032</v>
      </c>
      <c r="F598" s="1"/>
      <c r="G598" s="1" t="s">
        <v>1048</v>
      </c>
      <c r="H598" s="1" t="s">
        <v>1049</v>
      </c>
      <c r="I598" s="1" t="s">
        <v>1033</v>
      </c>
      <c r="J598" s="1" t="s">
        <v>30</v>
      </c>
      <c r="K598" s="1" t="s">
        <v>31</v>
      </c>
      <c r="L598" s="9">
        <v>100</v>
      </c>
      <c r="M598" s="9">
        <v>48</v>
      </c>
      <c r="N598" s="10">
        <v>32.799999999999997</v>
      </c>
      <c r="O598" s="13">
        <v>12</v>
      </c>
      <c r="P598" s="13"/>
      <c r="Q598" s="10">
        <f>P598*N598</f>
        <v>0</v>
      </c>
    </row>
    <row r="599" spans="2:17" ht="144.94999999999999" customHeight="1" x14ac:dyDescent="0.25">
      <c r="B599" s="1" t="s">
        <v>13</v>
      </c>
      <c r="C599" s="1" t="s">
        <v>1050</v>
      </c>
      <c r="D599" s="1" t="s">
        <v>1047</v>
      </c>
      <c r="E599" s="1" t="s">
        <v>1032</v>
      </c>
      <c r="F599" s="1"/>
      <c r="G599" s="1" t="s">
        <v>1048</v>
      </c>
      <c r="H599" s="1" t="s">
        <v>1049</v>
      </c>
      <c r="I599" s="1" t="s">
        <v>1033</v>
      </c>
      <c r="J599" s="1" t="s">
        <v>33</v>
      </c>
      <c r="K599" s="1" t="s">
        <v>31</v>
      </c>
      <c r="L599" s="9">
        <v>100</v>
      </c>
      <c r="M599" s="9">
        <v>48</v>
      </c>
      <c r="N599" s="10">
        <v>32.799999999999997</v>
      </c>
      <c r="O599" s="13">
        <v>2</v>
      </c>
      <c r="P599" s="13"/>
      <c r="Q599" s="10">
        <f>P599*N599</f>
        <v>0</v>
      </c>
    </row>
    <row r="600" spans="2:17" ht="144.94999999999999" customHeight="1" x14ac:dyDescent="0.25">
      <c r="B600" s="1" t="s">
        <v>13</v>
      </c>
      <c r="C600" s="1" t="s">
        <v>1051</v>
      </c>
      <c r="D600" s="1" t="s">
        <v>1047</v>
      </c>
      <c r="E600" s="1" t="s">
        <v>1032</v>
      </c>
      <c r="F600" s="1"/>
      <c r="G600" s="1" t="s">
        <v>1048</v>
      </c>
      <c r="H600" s="1" t="s">
        <v>1049</v>
      </c>
      <c r="I600" s="1" t="s">
        <v>1033</v>
      </c>
      <c r="J600" s="1" t="s">
        <v>35</v>
      </c>
      <c r="K600" s="1" t="s">
        <v>31</v>
      </c>
      <c r="L600" s="9">
        <v>100</v>
      </c>
      <c r="M600" s="9">
        <v>48</v>
      </c>
      <c r="N600" s="10">
        <v>32.799999999999997</v>
      </c>
      <c r="O600" s="13">
        <v>6</v>
      </c>
      <c r="P600" s="13"/>
      <c r="Q600" s="10">
        <f>P600*N600</f>
        <v>0</v>
      </c>
    </row>
    <row r="601" spans="2:17" ht="144.94999999999999" customHeight="1" x14ac:dyDescent="0.25">
      <c r="B601" s="1" t="s">
        <v>13</v>
      </c>
      <c r="C601" s="1" t="s">
        <v>1052</v>
      </c>
      <c r="D601" s="1" t="s">
        <v>1047</v>
      </c>
      <c r="E601" s="1" t="s">
        <v>1032</v>
      </c>
      <c r="F601" s="1"/>
      <c r="G601" s="1" t="s">
        <v>1048</v>
      </c>
      <c r="H601" s="1" t="s">
        <v>1049</v>
      </c>
      <c r="I601" s="1" t="s">
        <v>1033</v>
      </c>
      <c r="J601" s="1" t="s">
        <v>37</v>
      </c>
      <c r="K601" s="1" t="s">
        <v>31</v>
      </c>
      <c r="L601" s="9">
        <v>100</v>
      </c>
      <c r="M601" s="9">
        <v>48</v>
      </c>
      <c r="N601" s="10">
        <v>32.799999999999997</v>
      </c>
      <c r="O601" s="13">
        <v>15</v>
      </c>
      <c r="P601" s="13"/>
      <c r="Q601" s="10">
        <f>P601*N601</f>
        <v>0</v>
      </c>
    </row>
    <row r="602" spans="2:17" ht="144.94999999999999" customHeight="1" x14ac:dyDescent="0.25">
      <c r="B602" s="1" t="s">
        <v>13</v>
      </c>
      <c r="C602" s="1" t="s">
        <v>1053</v>
      </c>
      <c r="D602" s="1" t="s">
        <v>1047</v>
      </c>
      <c r="E602" s="1" t="s">
        <v>1032</v>
      </c>
      <c r="F602" s="1"/>
      <c r="G602" s="1" t="s">
        <v>1048</v>
      </c>
      <c r="H602" s="1" t="s">
        <v>1049</v>
      </c>
      <c r="I602" s="1" t="s">
        <v>1033</v>
      </c>
      <c r="J602" s="1" t="s">
        <v>378</v>
      </c>
      <c r="K602" s="1" t="s">
        <v>31</v>
      </c>
      <c r="L602" s="9">
        <v>100</v>
      </c>
      <c r="M602" s="9">
        <v>48</v>
      </c>
      <c r="N602" s="10">
        <v>32.799999999999997</v>
      </c>
      <c r="O602" s="13">
        <v>6</v>
      </c>
      <c r="P602" s="13"/>
      <c r="Q602" s="10">
        <f>P602*N602</f>
        <v>0</v>
      </c>
    </row>
    <row r="603" spans="2:17" ht="144.94999999999999" customHeight="1" x14ac:dyDescent="0.25">
      <c r="B603" s="1" t="s">
        <v>13</v>
      </c>
      <c r="C603" s="1" t="s">
        <v>1054</v>
      </c>
      <c r="D603" s="1" t="s">
        <v>1055</v>
      </c>
      <c r="E603" s="1" t="s">
        <v>1056</v>
      </c>
      <c r="F603" s="1"/>
      <c r="G603" s="1" t="s">
        <v>63</v>
      </c>
      <c r="H603" s="1" t="s">
        <v>64</v>
      </c>
      <c r="I603" s="1" t="s">
        <v>1057</v>
      </c>
      <c r="J603" s="1" t="s">
        <v>30</v>
      </c>
      <c r="K603" s="1" t="s">
        <v>31</v>
      </c>
      <c r="L603" s="9">
        <v>110</v>
      </c>
      <c r="M603" s="9">
        <v>52</v>
      </c>
      <c r="N603" s="10">
        <v>35.200000000000003</v>
      </c>
      <c r="O603" s="13">
        <v>15</v>
      </c>
      <c r="P603" s="13"/>
      <c r="Q603" s="10">
        <f>P603*N603</f>
        <v>0</v>
      </c>
    </row>
    <row r="604" spans="2:17" ht="144.94999999999999" customHeight="1" x14ac:dyDescent="0.25">
      <c r="B604" s="1" t="s">
        <v>13</v>
      </c>
      <c r="C604" s="1" t="s">
        <v>1058</v>
      </c>
      <c r="D604" s="1" t="s">
        <v>1055</v>
      </c>
      <c r="E604" s="1" t="s">
        <v>1056</v>
      </c>
      <c r="F604" s="1"/>
      <c r="G604" s="1" t="s">
        <v>63</v>
      </c>
      <c r="H604" s="1" t="s">
        <v>64</v>
      </c>
      <c r="I604" s="1" t="s">
        <v>1057</v>
      </c>
      <c r="J604" s="1" t="s">
        <v>33</v>
      </c>
      <c r="K604" s="1" t="s">
        <v>31</v>
      </c>
      <c r="L604" s="9">
        <v>110</v>
      </c>
      <c r="M604" s="9">
        <v>52</v>
      </c>
      <c r="N604" s="10">
        <v>35.200000000000003</v>
      </c>
      <c r="O604" s="13">
        <v>16</v>
      </c>
      <c r="P604" s="13"/>
      <c r="Q604" s="10">
        <f>P604*N604</f>
        <v>0</v>
      </c>
    </row>
    <row r="605" spans="2:17" ht="144.94999999999999" customHeight="1" x14ac:dyDescent="0.25">
      <c r="B605" s="1" t="s">
        <v>13</v>
      </c>
      <c r="C605" s="1" t="s">
        <v>1059</v>
      </c>
      <c r="D605" s="1" t="s">
        <v>1055</v>
      </c>
      <c r="E605" s="1" t="s">
        <v>1056</v>
      </c>
      <c r="F605" s="1"/>
      <c r="G605" s="1" t="s">
        <v>63</v>
      </c>
      <c r="H605" s="1" t="s">
        <v>64</v>
      </c>
      <c r="I605" s="1" t="s">
        <v>1057</v>
      </c>
      <c r="J605" s="1" t="s">
        <v>35</v>
      </c>
      <c r="K605" s="1" t="s">
        <v>31</v>
      </c>
      <c r="L605" s="9">
        <v>110</v>
      </c>
      <c r="M605" s="9">
        <v>52</v>
      </c>
      <c r="N605" s="10">
        <v>35.200000000000003</v>
      </c>
      <c r="O605" s="13">
        <v>6</v>
      </c>
      <c r="P605" s="13"/>
      <c r="Q605" s="10">
        <f>P605*N605</f>
        <v>0</v>
      </c>
    </row>
    <row r="606" spans="2:17" ht="144.94999999999999" customHeight="1" x14ac:dyDescent="0.25">
      <c r="B606" s="1" t="s">
        <v>13</v>
      </c>
      <c r="C606" s="1" t="s">
        <v>1060</v>
      </c>
      <c r="D606" s="1" t="s">
        <v>1055</v>
      </c>
      <c r="E606" s="1" t="s">
        <v>1056</v>
      </c>
      <c r="F606" s="1"/>
      <c r="G606" s="1" t="s">
        <v>63</v>
      </c>
      <c r="H606" s="1" t="s">
        <v>64</v>
      </c>
      <c r="I606" s="1" t="s">
        <v>1057</v>
      </c>
      <c r="J606" s="1" t="s">
        <v>37</v>
      </c>
      <c r="K606" s="1" t="s">
        <v>31</v>
      </c>
      <c r="L606" s="9">
        <v>110</v>
      </c>
      <c r="M606" s="9">
        <v>52</v>
      </c>
      <c r="N606" s="10">
        <v>35.200000000000003</v>
      </c>
      <c r="O606" s="13">
        <v>7</v>
      </c>
      <c r="P606" s="13"/>
      <c r="Q606" s="10">
        <f>P606*N606</f>
        <v>0</v>
      </c>
    </row>
    <row r="607" spans="2:17" ht="144.94999999999999" customHeight="1" x14ac:dyDescent="0.25">
      <c r="B607" s="1" t="s">
        <v>13</v>
      </c>
      <c r="C607" s="1" t="s">
        <v>1061</v>
      </c>
      <c r="D607" s="1" t="s">
        <v>1062</v>
      </c>
      <c r="E607" s="1" t="s">
        <v>1056</v>
      </c>
      <c r="F607" s="1"/>
      <c r="G607" s="1" t="s">
        <v>435</v>
      </c>
      <c r="H607" s="1" t="s">
        <v>436</v>
      </c>
      <c r="I607" s="1" t="s">
        <v>1057</v>
      </c>
      <c r="J607" s="1" t="s">
        <v>30</v>
      </c>
      <c r="K607" s="1" t="s">
        <v>31</v>
      </c>
      <c r="L607" s="9">
        <v>110</v>
      </c>
      <c r="M607" s="9">
        <v>52</v>
      </c>
      <c r="N607" s="10">
        <v>35.200000000000003</v>
      </c>
      <c r="O607" s="13">
        <v>16</v>
      </c>
      <c r="P607" s="13"/>
      <c r="Q607" s="10">
        <f>P607*N607</f>
        <v>0</v>
      </c>
    </row>
    <row r="608" spans="2:17" ht="144.94999999999999" customHeight="1" x14ac:dyDescent="0.25">
      <c r="B608" s="1" t="s">
        <v>13</v>
      </c>
      <c r="C608" s="1" t="s">
        <v>1063</v>
      </c>
      <c r="D608" s="1" t="s">
        <v>1062</v>
      </c>
      <c r="E608" s="1" t="s">
        <v>1056</v>
      </c>
      <c r="F608" s="1"/>
      <c r="G608" s="1" t="s">
        <v>435</v>
      </c>
      <c r="H608" s="1" t="s">
        <v>436</v>
      </c>
      <c r="I608" s="1" t="s">
        <v>1057</v>
      </c>
      <c r="J608" s="1" t="s">
        <v>33</v>
      </c>
      <c r="K608" s="1" t="s">
        <v>31</v>
      </c>
      <c r="L608" s="9">
        <v>110</v>
      </c>
      <c r="M608" s="9">
        <v>52</v>
      </c>
      <c r="N608" s="10">
        <v>35.200000000000003</v>
      </c>
      <c r="O608" s="13">
        <v>15</v>
      </c>
      <c r="P608" s="13"/>
      <c r="Q608" s="10">
        <f>P608*N608</f>
        <v>0</v>
      </c>
    </row>
    <row r="609" spans="2:17" ht="144.94999999999999" customHeight="1" x14ac:dyDescent="0.25">
      <c r="B609" s="1" t="s">
        <v>13</v>
      </c>
      <c r="C609" s="1" t="s">
        <v>1064</v>
      </c>
      <c r="D609" s="1" t="s">
        <v>1062</v>
      </c>
      <c r="E609" s="1" t="s">
        <v>1056</v>
      </c>
      <c r="F609" s="1"/>
      <c r="G609" s="1" t="s">
        <v>435</v>
      </c>
      <c r="H609" s="1" t="s">
        <v>436</v>
      </c>
      <c r="I609" s="1" t="s">
        <v>1057</v>
      </c>
      <c r="J609" s="1" t="s">
        <v>35</v>
      </c>
      <c r="K609" s="1" t="s">
        <v>31</v>
      </c>
      <c r="L609" s="9">
        <v>110</v>
      </c>
      <c r="M609" s="9">
        <v>52</v>
      </c>
      <c r="N609" s="10">
        <v>35.200000000000003</v>
      </c>
      <c r="O609" s="13">
        <v>6</v>
      </c>
      <c r="P609" s="13"/>
      <c r="Q609" s="10">
        <f>P609*N609</f>
        <v>0</v>
      </c>
    </row>
    <row r="610" spans="2:17" ht="144.94999999999999" customHeight="1" x14ac:dyDescent="0.25">
      <c r="B610" s="1" t="s">
        <v>13</v>
      </c>
      <c r="C610" s="1" t="s">
        <v>1065</v>
      </c>
      <c r="D610" s="1" t="s">
        <v>1062</v>
      </c>
      <c r="E610" s="1" t="s">
        <v>1056</v>
      </c>
      <c r="F610" s="1"/>
      <c r="G610" s="1" t="s">
        <v>435</v>
      </c>
      <c r="H610" s="1" t="s">
        <v>436</v>
      </c>
      <c r="I610" s="1" t="s">
        <v>1057</v>
      </c>
      <c r="J610" s="1" t="s">
        <v>37</v>
      </c>
      <c r="K610" s="1" t="s">
        <v>31</v>
      </c>
      <c r="L610" s="9">
        <v>110</v>
      </c>
      <c r="M610" s="9">
        <v>52</v>
      </c>
      <c r="N610" s="10">
        <v>35.200000000000003</v>
      </c>
      <c r="O610" s="13">
        <v>7</v>
      </c>
      <c r="P610" s="13"/>
      <c r="Q610" s="10">
        <f>P610*N610</f>
        <v>0</v>
      </c>
    </row>
    <row r="611" spans="2:17" ht="144.94999999999999" customHeight="1" x14ac:dyDescent="0.25">
      <c r="B611" s="1" t="s">
        <v>13</v>
      </c>
      <c r="C611" s="1" t="s">
        <v>1066</v>
      </c>
      <c r="D611" s="1" t="s">
        <v>1067</v>
      </c>
      <c r="E611" s="1" t="s">
        <v>1068</v>
      </c>
      <c r="F611" s="1"/>
      <c r="G611" s="1" t="s">
        <v>27</v>
      </c>
      <c r="H611" s="1" t="s">
        <v>28</v>
      </c>
      <c r="I611" s="1" t="s">
        <v>1069</v>
      </c>
      <c r="J611" s="1" t="s">
        <v>30</v>
      </c>
      <c r="K611" s="1" t="s">
        <v>31</v>
      </c>
      <c r="L611" s="9">
        <v>110</v>
      </c>
      <c r="M611" s="9">
        <v>52</v>
      </c>
      <c r="N611" s="10">
        <v>35.200000000000003</v>
      </c>
      <c r="O611" s="13">
        <v>8</v>
      </c>
      <c r="P611" s="13"/>
      <c r="Q611" s="10">
        <f>P611*N611</f>
        <v>0</v>
      </c>
    </row>
    <row r="612" spans="2:17" ht="144.94999999999999" customHeight="1" x14ac:dyDescent="0.25">
      <c r="B612" s="1" t="s">
        <v>13</v>
      </c>
      <c r="C612" s="1" t="s">
        <v>1070</v>
      </c>
      <c r="D612" s="1" t="s">
        <v>1067</v>
      </c>
      <c r="E612" s="1" t="s">
        <v>1068</v>
      </c>
      <c r="F612" s="1"/>
      <c r="G612" s="1" t="s">
        <v>27</v>
      </c>
      <c r="H612" s="1" t="s">
        <v>28</v>
      </c>
      <c r="I612" s="1" t="s">
        <v>1069</v>
      </c>
      <c r="J612" s="1" t="s">
        <v>33</v>
      </c>
      <c r="K612" s="1" t="s">
        <v>31</v>
      </c>
      <c r="L612" s="9">
        <v>110</v>
      </c>
      <c r="M612" s="9">
        <v>52</v>
      </c>
      <c r="N612" s="10">
        <v>35.200000000000003</v>
      </c>
      <c r="O612" s="13">
        <v>23</v>
      </c>
      <c r="P612" s="13"/>
      <c r="Q612" s="10">
        <f>P612*N612</f>
        <v>0</v>
      </c>
    </row>
    <row r="613" spans="2:17" ht="144.94999999999999" customHeight="1" x14ac:dyDescent="0.25">
      <c r="B613" s="1" t="s">
        <v>13</v>
      </c>
      <c r="C613" s="1" t="s">
        <v>1071</v>
      </c>
      <c r="D613" s="1" t="s">
        <v>1067</v>
      </c>
      <c r="E613" s="1" t="s">
        <v>1068</v>
      </c>
      <c r="F613" s="1"/>
      <c r="G613" s="1" t="s">
        <v>27</v>
      </c>
      <c r="H613" s="1" t="s">
        <v>28</v>
      </c>
      <c r="I613" s="1" t="s">
        <v>1069</v>
      </c>
      <c r="J613" s="1" t="s">
        <v>37</v>
      </c>
      <c r="K613" s="1" t="s">
        <v>31</v>
      </c>
      <c r="L613" s="9">
        <v>110</v>
      </c>
      <c r="M613" s="9">
        <v>52</v>
      </c>
      <c r="N613" s="10">
        <v>35.200000000000003</v>
      </c>
      <c r="O613" s="13">
        <v>2</v>
      </c>
      <c r="P613" s="13"/>
      <c r="Q613" s="10">
        <f>P613*N613</f>
        <v>0</v>
      </c>
    </row>
    <row r="614" spans="2:17" ht="144.94999999999999" customHeight="1" x14ac:dyDescent="0.25">
      <c r="B614" s="1" t="s">
        <v>13</v>
      </c>
      <c r="C614" s="1" t="s">
        <v>1072</v>
      </c>
      <c r="D614" s="1" t="s">
        <v>1067</v>
      </c>
      <c r="E614" s="1" t="s">
        <v>1068</v>
      </c>
      <c r="F614" s="1"/>
      <c r="G614" s="1" t="s">
        <v>27</v>
      </c>
      <c r="H614" s="1" t="s">
        <v>28</v>
      </c>
      <c r="I614" s="1" t="s">
        <v>1069</v>
      </c>
      <c r="J614" s="1" t="s">
        <v>378</v>
      </c>
      <c r="K614" s="1" t="s">
        <v>31</v>
      </c>
      <c r="L614" s="9">
        <v>110</v>
      </c>
      <c r="M614" s="9">
        <v>52</v>
      </c>
      <c r="N614" s="10">
        <v>35.200000000000003</v>
      </c>
      <c r="O614" s="13">
        <v>6</v>
      </c>
      <c r="P614" s="13"/>
      <c r="Q614" s="10">
        <f>P614*N614</f>
        <v>0</v>
      </c>
    </row>
    <row r="615" spans="2:17" ht="144.94999999999999" customHeight="1" x14ac:dyDescent="0.25">
      <c r="B615" s="1" t="s">
        <v>13</v>
      </c>
      <c r="C615" s="1" t="s">
        <v>1073</v>
      </c>
      <c r="D615" s="1" t="s">
        <v>1074</v>
      </c>
      <c r="E615" s="1" t="s">
        <v>1068</v>
      </c>
      <c r="F615" s="1"/>
      <c r="G615" s="1" t="s">
        <v>17</v>
      </c>
      <c r="H615" s="1" t="s">
        <v>18</v>
      </c>
      <c r="I615" s="1" t="s">
        <v>1069</v>
      </c>
      <c r="J615" s="1" t="s">
        <v>30</v>
      </c>
      <c r="K615" s="1" t="s">
        <v>31</v>
      </c>
      <c r="L615" s="9">
        <v>110</v>
      </c>
      <c r="M615" s="9">
        <v>52</v>
      </c>
      <c r="N615" s="10">
        <v>35.200000000000003</v>
      </c>
      <c r="O615" s="13">
        <v>3</v>
      </c>
      <c r="P615" s="13"/>
      <c r="Q615" s="10">
        <f>P615*N615</f>
        <v>0</v>
      </c>
    </row>
    <row r="616" spans="2:17" ht="144.94999999999999" customHeight="1" x14ac:dyDescent="0.25">
      <c r="B616" s="1" t="s">
        <v>13</v>
      </c>
      <c r="C616" s="1" t="s">
        <v>1075</v>
      </c>
      <c r="D616" s="1" t="s">
        <v>1074</v>
      </c>
      <c r="E616" s="1" t="s">
        <v>1068</v>
      </c>
      <c r="F616" s="1"/>
      <c r="G616" s="1" t="s">
        <v>17</v>
      </c>
      <c r="H616" s="1" t="s">
        <v>18</v>
      </c>
      <c r="I616" s="1" t="s">
        <v>1069</v>
      </c>
      <c r="J616" s="1" t="s">
        <v>33</v>
      </c>
      <c r="K616" s="1" t="s">
        <v>31</v>
      </c>
      <c r="L616" s="9">
        <v>110</v>
      </c>
      <c r="M616" s="9">
        <v>52</v>
      </c>
      <c r="N616" s="10">
        <v>35.200000000000003</v>
      </c>
      <c r="O616" s="13">
        <v>18</v>
      </c>
      <c r="P616" s="13"/>
      <c r="Q616" s="10">
        <f>P616*N616</f>
        <v>0</v>
      </c>
    </row>
    <row r="617" spans="2:17" ht="144.94999999999999" customHeight="1" x14ac:dyDescent="0.25">
      <c r="B617" s="1" t="s">
        <v>13</v>
      </c>
      <c r="C617" s="1" t="s">
        <v>1076</v>
      </c>
      <c r="D617" s="1" t="s">
        <v>1074</v>
      </c>
      <c r="E617" s="1" t="s">
        <v>1068</v>
      </c>
      <c r="F617" s="1"/>
      <c r="G617" s="1" t="s">
        <v>17</v>
      </c>
      <c r="H617" s="1" t="s">
        <v>18</v>
      </c>
      <c r="I617" s="1" t="s">
        <v>1069</v>
      </c>
      <c r="J617" s="1" t="s">
        <v>37</v>
      </c>
      <c r="K617" s="1" t="s">
        <v>31</v>
      </c>
      <c r="L617" s="9">
        <v>110</v>
      </c>
      <c r="M617" s="9">
        <v>52</v>
      </c>
      <c r="N617" s="10">
        <v>35.200000000000003</v>
      </c>
      <c r="O617" s="13">
        <v>2</v>
      </c>
      <c r="P617" s="13"/>
      <c r="Q617" s="10">
        <f>P617*N617</f>
        <v>0</v>
      </c>
    </row>
    <row r="618" spans="2:17" ht="144.94999999999999" customHeight="1" x14ac:dyDescent="0.25">
      <c r="B618" s="1" t="s">
        <v>13</v>
      </c>
      <c r="C618" s="1" t="s">
        <v>1077</v>
      </c>
      <c r="D618" s="1" t="s">
        <v>1074</v>
      </c>
      <c r="E618" s="1" t="s">
        <v>1068</v>
      </c>
      <c r="F618" s="1"/>
      <c r="G618" s="1" t="s">
        <v>17</v>
      </c>
      <c r="H618" s="1" t="s">
        <v>18</v>
      </c>
      <c r="I618" s="1" t="s">
        <v>1069</v>
      </c>
      <c r="J618" s="1" t="s">
        <v>378</v>
      </c>
      <c r="K618" s="1" t="s">
        <v>31</v>
      </c>
      <c r="L618" s="9">
        <v>110</v>
      </c>
      <c r="M618" s="9">
        <v>52</v>
      </c>
      <c r="N618" s="10">
        <v>35.200000000000003</v>
      </c>
      <c r="O618" s="13">
        <v>6</v>
      </c>
      <c r="P618" s="13"/>
      <c r="Q618" s="10">
        <f>P618*N618</f>
        <v>0</v>
      </c>
    </row>
    <row r="619" spans="2:17" ht="144.94999999999999" customHeight="1" x14ac:dyDescent="0.25">
      <c r="B619" s="1" t="s">
        <v>13</v>
      </c>
      <c r="C619" s="1" t="s">
        <v>1078</v>
      </c>
      <c r="D619" s="1" t="s">
        <v>1079</v>
      </c>
      <c r="E619" s="1" t="s">
        <v>1068</v>
      </c>
      <c r="F619" s="1"/>
      <c r="G619" s="1" t="s">
        <v>428</v>
      </c>
      <c r="H619" s="1" t="s">
        <v>429</v>
      </c>
      <c r="I619" s="1" t="s">
        <v>1069</v>
      </c>
      <c r="J619" s="1" t="s">
        <v>378</v>
      </c>
      <c r="K619" s="1" t="s">
        <v>31</v>
      </c>
      <c r="L619" s="9">
        <v>110</v>
      </c>
      <c r="M619" s="9">
        <v>52</v>
      </c>
      <c r="N619" s="10">
        <v>35.200000000000003</v>
      </c>
      <c r="O619" s="13">
        <v>1</v>
      </c>
      <c r="P619" s="13"/>
      <c r="Q619" s="10">
        <f>P619*N619</f>
        <v>0</v>
      </c>
    </row>
    <row r="620" spans="2:17" ht="144.94999999999999" customHeight="1" x14ac:dyDescent="0.25">
      <c r="B620" s="1" t="s">
        <v>13</v>
      </c>
      <c r="C620" s="1" t="s">
        <v>1080</v>
      </c>
      <c r="D620" s="1" t="s">
        <v>1081</v>
      </c>
      <c r="E620" s="1" t="s">
        <v>1068</v>
      </c>
      <c r="F620" s="1"/>
      <c r="G620" s="1" t="s">
        <v>435</v>
      </c>
      <c r="H620" s="1" t="s">
        <v>436</v>
      </c>
      <c r="I620" s="1" t="s">
        <v>1069</v>
      </c>
      <c r="J620" s="1" t="s">
        <v>378</v>
      </c>
      <c r="K620" s="1" t="s">
        <v>31</v>
      </c>
      <c r="L620" s="9">
        <v>110</v>
      </c>
      <c r="M620" s="9">
        <v>52</v>
      </c>
      <c r="N620" s="10">
        <v>35.200000000000003</v>
      </c>
      <c r="O620" s="13">
        <v>1</v>
      </c>
      <c r="P620" s="13"/>
      <c r="Q620" s="10">
        <f>P620*N620</f>
        <v>0</v>
      </c>
    </row>
    <row r="621" spans="2:17" ht="144.94999999999999" customHeight="1" x14ac:dyDescent="0.25">
      <c r="B621" s="1" t="s">
        <v>13</v>
      </c>
      <c r="C621" s="1" t="s">
        <v>1082</v>
      </c>
      <c r="D621" s="1" t="s">
        <v>1083</v>
      </c>
      <c r="E621" s="1" t="s">
        <v>1084</v>
      </c>
      <c r="F621" s="1"/>
      <c r="G621" s="1" t="s">
        <v>27</v>
      </c>
      <c r="H621" s="1" t="s">
        <v>28</v>
      </c>
      <c r="I621" s="1" t="s">
        <v>1085</v>
      </c>
      <c r="J621" s="1" t="s">
        <v>35</v>
      </c>
      <c r="K621" s="1" t="s">
        <v>31</v>
      </c>
      <c r="L621" s="9">
        <v>100</v>
      </c>
      <c r="M621" s="9">
        <v>48</v>
      </c>
      <c r="N621" s="10">
        <v>32.799999999999997</v>
      </c>
      <c r="O621" s="13">
        <v>1</v>
      </c>
      <c r="P621" s="13"/>
      <c r="Q621" s="10">
        <f>P621*N621</f>
        <v>0</v>
      </c>
    </row>
    <row r="622" spans="2:17" ht="144.94999999999999" customHeight="1" x14ac:dyDescent="0.25">
      <c r="B622" s="1" t="s">
        <v>13</v>
      </c>
      <c r="C622" s="1" t="s">
        <v>1086</v>
      </c>
      <c r="D622" s="1" t="s">
        <v>1083</v>
      </c>
      <c r="E622" s="1" t="s">
        <v>1084</v>
      </c>
      <c r="F622" s="1"/>
      <c r="G622" s="1" t="s">
        <v>27</v>
      </c>
      <c r="H622" s="1" t="s">
        <v>28</v>
      </c>
      <c r="I622" s="1" t="s">
        <v>1085</v>
      </c>
      <c r="J622" s="1" t="s">
        <v>172</v>
      </c>
      <c r="K622" s="1" t="s">
        <v>31</v>
      </c>
      <c r="L622" s="9">
        <v>100</v>
      </c>
      <c r="M622" s="9">
        <v>48</v>
      </c>
      <c r="N622" s="10">
        <v>32.799999999999997</v>
      </c>
      <c r="O622" s="13">
        <v>1</v>
      </c>
      <c r="P622" s="13"/>
      <c r="Q622" s="10">
        <f>P622*N622</f>
        <v>0</v>
      </c>
    </row>
    <row r="623" spans="2:17" ht="144.94999999999999" customHeight="1" x14ac:dyDescent="0.25">
      <c r="B623" s="1" t="s">
        <v>13</v>
      </c>
      <c r="C623" s="1" t="s">
        <v>1087</v>
      </c>
      <c r="D623" s="1" t="s">
        <v>1088</v>
      </c>
      <c r="E623" s="1" t="s">
        <v>1084</v>
      </c>
      <c r="F623" s="1"/>
      <c r="G623" s="1" t="s">
        <v>51</v>
      </c>
      <c r="H623" s="1" t="s">
        <v>52</v>
      </c>
      <c r="I623" s="1" t="s">
        <v>1085</v>
      </c>
      <c r="J623" s="1" t="s">
        <v>35</v>
      </c>
      <c r="K623" s="1" t="s">
        <v>31</v>
      </c>
      <c r="L623" s="9">
        <v>100</v>
      </c>
      <c r="M623" s="9">
        <v>48</v>
      </c>
      <c r="N623" s="10">
        <v>32.799999999999997</v>
      </c>
      <c r="O623" s="13">
        <v>1</v>
      </c>
      <c r="P623" s="13"/>
      <c r="Q623" s="10">
        <f>P623*N623</f>
        <v>0</v>
      </c>
    </row>
    <row r="624" spans="2:17" ht="144.94999999999999" customHeight="1" x14ac:dyDescent="0.25">
      <c r="B624" s="1" t="s">
        <v>13</v>
      </c>
      <c r="C624" s="1" t="s">
        <v>1089</v>
      </c>
      <c r="D624" s="1" t="s">
        <v>1088</v>
      </c>
      <c r="E624" s="1" t="s">
        <v>1084</v>
      </c>
      <c r="F624" s="1"/>
      <c r="G624" s="1" t="s">
        <v>51</v>
      </c>
      <c r="H624" s="1" t="s">
        <v>52</v>
      </c>
      <c r="I624" s="1" t="s">
        <v>1085</v>
      </c>
      <c r="J624" s="1" t="s">
        <v>172</v>
      </c>
      <c r="K624" s="1" t="s">
        <v>31</v>
      </c>
      <c r="L624" s="9">
        <v>100</v>
      </c>
      <c r="M624" s="9">
        <v>48</v>
      </c>
      <c r="N624" s="10">
        <v>32.799999999999997</v>
      </c>
      <c r="O624" s="13">
        <v>1</v>
      </c>
      <c r="P624" s="13"/>
      <c r="Q624" s="10">
        <f>P624*N624</f>
        <v>0</v>
      </c>
    </row>
    <row r="625" spans="2:17" ht="144.94999999999999" customHeight="1" x14ac:dyDescent="0.25">
      <c r="B625" s="1" t="s">
        <v>13</v>
      </c>
      <c r="C625" s="1" t="s">
        <v>1090</v>
      </c>
      <c r="D625" s="1" t="s">
        <v>1091</v>
      </c>
      <c r="E625" s="1" t="s">
        <v>1084</v>
      </c>
      <c r="F625" s="1"/>
      <c r="G625" s="1" t="s">
        <v>237</v>
      </c>
      <c r="H625" s="1" t="s">
        <v>238</v>
      </c>
      <c r="I625" s="1" t="s">
        <v>1085</v>
      </c>
      <c r="J625" s="1" t="s">
        <v>30</v>
      </c>
      <c r="K625" s="1" t="s">
        <v>31</v>
      </c>
      <c r="L625" s="9">
        <v>100</v>
      </c>
      <c r="M625" s="9">
        <v>48</v>
      </c>
      <c r="N625" s="10">
        <v>32.799999999999997</v>
      </c>
      <c r="O625" s="13">
        <v>11</v>
      </c>
      <c r="P625" s="13"/>
      <c r="Q625" s="10">
        <f>P625*N625</f>
        <v>0</v>
      </c>
    </row>
    <row r="626" spans="2:17" ht="144.94999999999999" customHeight="1" x14ac:dyDescent="0.25">
      <c r="B626" s="1" t="s">
        <v>13</v>
      </c>
      <c r="C626" s="1" t="s">
        <v>1092</v>
      </c>
      <c r="D626" s="1" t="s">
        <v>1091</v>
      </c>
      <c r="E626" s="1" t="s">
        <v>1084</v>
      </c>
      <c r="F626" s="1"/>
      <c r="G626" s="1" t="s">
        <v>237</v>
      </c>
      <c r="H626" s="1" t="s">
        <v>238</v>
      </c>
      <c r="I626" s="1" t="s">
        <v>1085</v>
      </c>
      <c r="J626" s="1" t="s">
        <v>33</v>
      </c>
      <c r="K626" s="1" t="s">
        <v>31</v>
      </c>
      <c r="L626" s="9">
        <v>100</v>
      </c>
      <c r="M626" s="9">
        <v>48</v>
      </c>
      <c r="N626" s="10">
        <v>32.799999999999997</v>
      </c>
      <c r="O626" s="13">
        <v>12</v>
      </c>
      <c r="P626" s="13"/>
      <c r="Q626" s="10">
        <f>P626*N626</f>
        <v>0</v>
      </c>
    </row>
    <row r="627" spans="2:17" ht="144.94999999999999" customHeight="1" x14ac:dyDescent="0.25">
      <c r="B627" s="1" t="s">
        <v>13</v>
      </c>
      <c r="C627" s="1" t="s">
        <v>1093</v>
      </c>
      <c r="D627" s="1" t="s">
        <v>1091</v>
      </c>
      <c r="E627" s="1" t="s">
        <v>1084</v>
      </c>
      <c r="F627" s="1"/>
      <c r="G627" s="1" t="s">
        <v>237</v>
      </c>
      <c r="H627" s="1" t="s">
        <v>238</v>
      </c>
      <c r="I627" s="1" t="s">
        <v>1085</v>
      </c>
      <c r="J627" s="1" t="s">
        <v>35</v>
      </c>
      <c r="K627" s="1" t="s">
        <v>31</v>
      </c>
      <c r="L627" s="9">
        <v>100</v>
      </c>
      <c r="M627" s="9">
        <v>48</v>
      </c>
      <c r="N627" s="10">
        <v>32.799999999999997</v>
      </c>
      <c r="O627" s="13">
        <v>7</v>
      </c>
      <c r="P627" s="13"/>
      <c r="Q627" s="10">
        <f>P627*N627</f>
        <v>0</v>
      </c>
    </row>
    <row r="628" spans="2:17" ht="144.94999999999999" customHeight="1" x14ac:dyDescent="0.25">
      <c r="B628" s="1" t="s">
        <v>13</v>
      </c>
      <c r="C628" s="1" t="s">
        <v>1094</v>
      </c>
      <c r="D628" s="1" t="s">
        <v>1091</v>
      </c>
      <c r="E628" s="1" t="s">
        <v>1084</v>
      </c>
      <c r="F628" s="1"/>
      <c r="G628" s="1" t="s">
        <v>237</v>
      </c>
      <c r="H628" s="1" t="s">
        <v>238</v>
      </c>
      <c r="I628" s="1" t="s">
        <v>1085</v>
      </c>
      <c r="J628" s="1" t="s">
        <v>37</v>
      </c>
      <c r="K628" s="1" t="s">
        <v>31</v>
      </c>
      <c r="L628" s="9">
        <v>100</v>
      </c>
      <c r="M628" s="9">
        <v>48</v>
      </c>
      <c r="N628" s="10">
        <v>32.799999999999997</v>
      </c>
      <c r="O628" s="13">
        <v>1</v>
      </c>
      <c r="P628" s="13"/>
      <c r="Q628" s="10">
        <f>P628*N628</f>
        <v>0</v>
      </c>
    </row>
    <row r="629" spans="2:17" ht="144.94999999999999" customHeight="1" x14ac:dyDescent="0.25">
      <c r="B629" s="1" t="s">
        <v>13</v>
      </c>
      <c r="C629" s="1" t="s">
        <v>1095</v>
      </c>
      <c r="D629" s="1" t="s">
        <v>1091</v>
      </c>
      <c r="E629" s="1" t="s">
        <v>1084</v>
      </c>
      <c r="F629" s="1"/>
      <c r="G629" s="1" t="s">
        <v>237</v>
      </c>
      <c r="H629" s="1" t="s">
        <v>238</v>
      </c>
      <c r="I629" s="1" t="s">
        <v>1085</v>
      </c>
      <c r="J629" s="1" t="s">
        <v>172</v>
      </c>
      <c r="K629" s="1" t="s">
        <v>31</v>
      </c>
      <c r="L629" s="9">
        <v>100</v>
      </c>
      <c r="M629" s="9">
        <v>48</v>
      </c>
      <c r="N629" s="10">
        <v>32.799999999999997</v>
      </c>
      <c r="O629" s="13">
        <v>1</v>
      </c>
      <c r="P629" s="13"/>
      <c r="Q629" s="10">
        <f>P629*N629</f>
        <v>0</v>
      </c>
    </row>
    <row r="630" spans="2:17" ht="144.94999999999999" customHeight="1" x14ac:dyDescent="0.25">
      <c r="B630" s="1" t="s">
        <v>13</v>
      </c>
      <c r="C630" s="1" t="s">
        <v>1096</v>
      </c>
      <c r="D630" s="1" t="s">
        <v>1097</v>
      </c>
      <c r="E630" s="1" t="s">
        <v>1098</v>
      </c>
      <c r="F630" s="1"/>
      <c r="G630" s="1" t="s">
        <v>405</v>
      </c>
      <c r="H630" s="1" t="s">
        <v>406</v>
      </c>
      <c r="I630" s="1" t="s">
        <v>1099</v>
      </c>
      <c r="J630" s="1" t="s">
        <v>30</v>
      </c>
      <c r="K630" s="1" t="s">
        <v>31</v>
      </c>
      <c r="L630" s="9">
        <v>85</v>
      </c>
      <c r="M630" s="9">
        <v>40</v>
      </c>
      <c r="N630" s="10">
        <v>28</v>
      </c>
      <c r="O630" s="13">
        <v>22</v>
      </c>
      <c r="P630" s="13"/>
      <c r="Q630" s="10">
        <f>P630*N630</f>
        <v>0</v>
      </c>
    </row>
    <row r="631" spans="2:17" ht="144.94999999999999" customHeight="1" x14ac:dyDescent="0.25">
      <c r="B631" s="1" t="s">
        <v>13</v>
      </c>
      <c r="C631" s="1" t="s">
        <v>1100</v>
      </c>
      <c r="D631" s="1" t="s">
        <v>1097</v>
      </c>
      <c r="E631" s="1" t="s">
        <v>1098</v>
      </c>
      <c r="F631" s="1"/>
      <c r="G631" s="1" t="s">
        <v>405</v>
      </c>
      <c r="H631" s="1" t="s">
        <v>406</v>
      </c>
      <c r="I631" s="1" t="s">
        <v>1099</v>
      </c>
      <c r="J631" s="1" t="s">
        <v>33</v>
      </c>
      <c r="K631" s="1" t="s">
        <v>31</v>
      </c>
      <c r="L631" s="9">
        <v>85</v>
      </c>
      <c r="M631" s="9">
        <v>40</v>
      </c>
      <c r="N631" s="10">
        <v>28</v>
      </c>
      <c r="O631" s="13">
        <v>22</v>
      </c>
      <c r="P631" s="13"/>
      <c r="Q631" s="10">
        <f>P631*N631</f>
        <v>0</v>
      </c>
    </row>
    <row r="632" spans="2:17" ht="144.94999999999999" customHeight="1" x14ac:dyDescent="0.25">
      <c r="B632" s="1" t="s">
        <v>13</v>
      </c>
      <c r="C632" s="1" t="s">
        <v>1101</v>
      </c>
      <c r="D632" s="1" t="s">
        <v>1097</v>
      </c>
      <c r="E632" s="1" t="s">
        <v>1098</v>
      </c>
      <c r="F632" s="1"/>
      <c r="G632" s="1" t="s">
        <v>405</v>
      </c>
      <c r="H632" s="1" t="s">
        <v>406</v>
      </c>
      <c r="I632" s="1" t="s">
        <v>1099</v>
      </c>
      <c r="J632" s="1" t="s">
        <v>35</v>
      </c>
      <c r="K632" s="1" t="s">
        <v>31</v>
      </c>
      <c r="L632" s="9">
        <v>85</v>
      </c>
      <c r="M632" s="9">
        <v>40</v>
      </c>
      <c r="N632" s="10">
        <v>28</v>
      </c>
      <c r="O632" s="13">
        <v>11</v>
      </c>
      <c r="P632" s="13"/>
      <c r="Q632" s="10">
        <f>P632*N632</f>
        <v>0</v>
      </c>
    </row>
    <row r="633" spans="2:17" ht="144.94999999999999" customHeight="1" x14ac:dyDescent="0.25">
      <c r="B633" s="1" t="s">
        <v>13</v>
      </c>
      <c r="C633" s="1" t="s">
        <v>1102</v>
      </c>
      <c r="D633" s="1" t="s">
        <v>1097</v>
      </c>
      <c r="E633" s="1" t="s">
        <v>1098</v>
      </c>
      <c r="F633" s="1"/>
      <c r="G633" s="1" t="s">
        <v>405</v>
      </c>
      <c r="H633" s="1" t="s">
        <v>406</v>
      </c>
      <c r="I633" s="1" t="s">
        <v>1099</v>
      </c>
      <c r="J633" s="1" t="s">
        <v>37</v>
      </c>
      <c r="K633" s="1" t="s">
        <v>31</v>
      </c>
      <c r="L633" s="9">
        <v>85</v>
      </c>
      <c r="M633" s="9">
        <v>40</v>
      </c>
      <c r="N633" s="10">
        <v>28</v>
      </c>
      <c r="O633" s="13">
        <v>7</v>
      </c>
      <c r="P633" s="13"/>
      <c r="Q633" s="10">
        <f>P633*N633</f>
        <v>0</v>
      </c>
    </row>
    <row r="634" spans="2:17" ht="144.94999999999999" customHeight="1" x14ac:dyDescent="0.25">
      <c r="B634" s="1" t="s">
        <v>13</v>
      </c>
      <c r="C634" s="1" t="s">
        <v>1103</v>
      </c>
      <c r="D634" s="1" t="s">
        <v>1097</v>
      </c>
      <c r="E634" s="1" t="s">
        <v>1098</v>
      </c>
      <c r="F634" s="1"/>
      <c r="G634" s="1" t="s">
        <v>405</v>
      </c>
      <c r="H634" s="1" t="s">
        <v>406</v>
      </c>
      <c r="I634" s="1" t="s">
        <v>1099</v>
      </c>
      <c r="J634" s="1" t="s">
        <v>378</v>
      </c>
      <c r="K634" s="1" t="s">
        <v>31</v>
      </c>
      <c r="L634" s="9">
        <v>85</v>
      </c>
      <c r="M634" s="9">
        <v>40</v>
      </c>
      <c r="N634" s="10">
        <v>28</v>
      </c>
      <c r="O634" s="13">
        <v>2</v>
      </c>
      <c r="P634" s="13"/>
      <c r="Q634" s="10">
        <f>P634*N634</f>
        <v>0</v>
      </c>
    </row>
    <row r="635" spans="2:17" ht="144.94999999999999" customHeight="1" x14ac:dyDescent="0.25">
      <c r="B635" s="1" t="s">
        <v>13</v>
      </c>
      <c r="C635" s="1" t="s">
        <v>1104</v>
      </c>
      <c r="D635" s="1" t="s">
        <v>1105</v>
      </c>
      <c r="E635" s="1" t="s">
        <v>1098</v>
      </c>
      <c r="F635" s="1"/>
      <c r="G635" s="1" t="s">
        <v>824</v>
      </c>
      <c r="H635" s="1" t="s">
        <v>825</v>
      </c>
      <c r="I635" s="1" t="s">
        <v>1099</v>
      </c>
      <c r="J635" s="1" t="s">
        <v>30</v>
      </c>
      <c r="K635" s="1" t="s">
        <v>31</v>
      </c>
      <c r="L635" s="9">
        <v>85</v>
      </c>
      <c r="M635" s="9">
        <v>40</v>
      </c>
      <c r="N635" s="10">
        <v>28</v>
      </c>
      <c r="O635" s="13">
        <v>6</v>
      </c>
      <c r="P635" s="13"/>
      <c r="Q635" s="10">
        <f>P635*N635</f>
        <v>0</v>
      </c>
    </row>
    <row r="636" spans="2:17" ht="144.94999999999999" customHeight="1" x14ac:dyDescent="0.25">
      <c r="B636" s="1" t="s">
        <v>13</v>
      </c>
      <c r="C636" s="1" t="s">
        <v>1106</v>
      </c>
      <c r="D636" s="1" t="s">
        <v>1105</v>
      </c>
      <c r="E636" s="1" t="s">
        <v>1098</v>
      </c>
      <c r="F636" s="1"/>
      <c r="G636" s="1" t="s">
        <v>824</v>
      </c>
      <c r="H636" s="1" t="s">
        <v>825</v>
      </c>
      <c r="I636" s="1" t="s">
        <v>1099</v>
      </c>
      <c r="J636" s="1" t="s">
        <v>33</v>
      </c>
      <c r="K636" s="1" t="s">
        <v>31</v>
      </c>
      <c r="L636" s="9">
        <v>85</v>
      </c>
      <c r="M636" s="9">
        <v>40</v>
      </c>
      <c r="N636" s="10">
        <v>28</v>
      </c>
      <c r="O636" s="13">
        <v>6</v>
      </c>
      <c r="P636" s="13"/>
      <c r="Q636" s="10">
        <f>P636*N636</f>
        <v>0</v>
      </c>
    </row>
    <row r="637" spans="2:17" ht="144.94999999999999" customHeight="1" x14ac:dyDescent="0.25">
      <c r="B637" s="1" t="s">
        <v>13</v>
      </c>
      <c r="C637" s="1" t="s">
        <v>1107</v>
      </c>
      <c r="D637" s="1" t="s">
        <v>1105</v>
      </c>
      <c r="E637" s="1" t="s">
        <v>1098</v>
      </c>
      <c r="F637" s="1"/>
      <c r="G637" s="1" t="s">
        <v>824</v>
      </c>
      <c r="H637" s="1" t="s">
        <v>825</v>
      </c>
      <c r="I637" s="1" t="s">
        <v>1099</v>
      </c>
      <c r="J637" s="1" t="s">
        <v>35</v>
      </c>
      <c r="K637" s="1" t="s">
        <v>31</v>
      </c>
      <c r="L637" s="9">
        <v>85</v>
      </c>
      <c r="M637" s="9">
        <v>40</v>
      </c>
      <c r="N637" s="10">
        <v>28</v>
      </c>
      <c r="O637" s="13">
        <v>3</v>
      </c>
      <c r="P637" s="13"/>
      <c r="Q637" s="10">
        <f>P637*N637</f>
        <v>0</v>
      </c>
    </row>
    <row r="638" spans="2:17" ht="144.94999999999999" customHeight="1" x14ac:dyDescent="0.25">
      <c r="B638" s="1" t="s">
        <v>13</v>
      </c>
      <c r="C638" s="1" t="s">
        <v>1108</v>
      </c>
      <c r="D638" s="1" t="s">
        <v>1105</v>
      </c>
      <c r="E638" s="1" t="s">
        <v>1098</v>
      </c>
      <c r="F638" s="1"/>
      <c r="G638" s="1" t="s">
        <v>824</v>
      </c>
      <c r="H638" s="1" t="s">
        <v>825</v>
      </c>
      <c r="I638" s="1" t="s">
        <v>1099</v>
      </c>
      <c r="J638" s="1" t="s">
        <v>37</v>
      </c>
      <c r="K638" s="1" t="s">
        <v>31</v>
      </c>
      <c r="L638" s="9">
        <v>85</v>
      </c>
      <c r="M638" s="9">
        <v>40</v>
      </c>
      <c r="N638" s="10">
        <v>28</v>
      </c>
      <c r="O638" s="13">
        <v>9</v>
      </c>
      <c r="P638" s="13"/>
      <c r="Q638" s="10">
        <f>P638*N638</f>
        <v>0</v>
      </c>
    </row>
    <row r="639" spans="2:17" ht="144.94999999999999" customHeight="1" x14ac:dyDescent="0.25">
      <c r="B639" s="1" t="s">
        <v>13</v>
      </c>
      <c r="C639" s="1" t="s">
        <v>1109</v>
      </c>
      <c r="D639" s="1" t="s">
        <v>1105</v>
      </c>
      <c r="E639" s="1" t="s">
        <v>1098</v>
      </c>
      <c r="F639" s="1"/>
      <c r="G639" s="1" t="s">
        <v>824</v>
      </c>
      <c r="H639" s="1" t="s">
        <v>825</v>
      </c>
      <c r="I639" s="1" t="s">
        <v>1099</v>
      </c>
      <c r="J639" s="1" t="s">
        <v>378</v>
      </c>
      <c r="K639" s="1" t="s">
        <v>31</v>
      </c>
      <c r="L639" s="9">
        <v>85</v>
      </c>
      <c r="M639" s="9">
        <v>40</v>
      </c>
      <c r="N639" s="10">
        <v>28</v>
      </c>
      <c r="O639" s="13">
        <v>2</v>
      </c>
      <c r="P639" s="13"/>
      <c r="Q639" s="10">
        <f>P639*N639</f>
        <v>0</v>
      </c>
    </row>
    <row r="640" spans="2:17" ht="144.94999999999999" customHeight="1" x14ac:dyDescent="0.25">
      <c r="B640" s="1" t="s">
        <v>13</v>
      </c>
      <c r="C640" s="1" t="s">
        <v>1110</v>
      </c>
      <c r="D640" s="1" t="s">
        <v>1111</v>
      </c>
      <c r="E640" s="1" t="s">
        <v>1098</v>
      </c>
      <c r="F640" s="1"/>
      <c r="G640" s="1" t="s">
        <v>147</v>
      </c>
      <c r="H640" s="1" t="s">
        <v>148</v>
      </c>
      <c r="I640" s="1" t="s">
        <v>1099</v>
      </c>
      <c r="J640" s="1" t="s">
        <v>30</v>
      </c>
      <c r="K640" s="1" t="s">
        <v>31</v>
      </c>
      <c r="L640" s="9">
        <v>85</v>
      </c>
      <c r="M640" s="9">
        <v>40</v>
      </c>
      <c r="N640" s="10">
        <v>28</v>
      </c>
      <c r="O640" s="13">
        <v>6</v>
      </c>
      <c r="P640" s="13"/>
      <c r="Q640" s="10">
        <f>P640*N640</f>
        <v>0</v>
      </c>
    </row>
    <row r="641" spans="2:17" ht="144.94999999999999" customHeight="1" x14ac:dyDescent="0.25">
      <c r="B641" s="1" t="s">
        <v>13</v>
      </c>
      <c r="C641" s="1" t="s">
        <v>1112</v>
      </c>
      <c r="D641" s="1" t="s">
        <v>1111</v>
      </c>
      <c r="E641" s="1" t="s">
        <v>1098</v>
      </c>
      <c r="F641" s="1"/>
      <c r="G641" s="1" t="s">
        <v>147</v>
      </c>
      <c r="H641" s="1" t="s">
        <v>148</v>
      </c>
      <c r="I641" s="1" t="s">
        <v>1099</v>
      </c>
      <c r="J641" s="1" t="s">
        <v>33</v>
      </c>
      <c r="K641" s="1" t="s">
        <v>31</v>
      </c>
      <c r="L641" s="9">
        <v>85</v>
      </c>
      <c r="M641" s="9">
        <v>40</v>
      </c>
      <c r="N641" s="10">
        <v>28</v>
      </c>
      <c r="O641" s="13">
        <v>6</v>
      </c>
      <c r="P641" s="13"/>
      <c r="Q641" s="10">
        <f>P641*N641</f>
        <v>0</v>
      </c>
    </row>
    <row r="642" spans="2:17" ht="144.94999999999999" customHeight="1" x14ac:dyDescent="0.25">
      <c r="B642" s="1" t="s">
        <v>13</v>
      </c>
      <c r="C642" s="1" t="s">
        <v>1113</v>
      </c>
      <c r="D642" s="1" t="s">
        <v>1111</v>
      </c>
      <c r="E642" s="1" t="s">
        <v>1098</v>
      </c>
      <c r="F642" s="1"/>
      <c r="G642" s="1" t="s">
        <v>147</v>
      </c>
      <c r="H642" s="1" t="s">
        <v>148</v>
      </c>
      <c r="I642" s="1" t="s">
        <v>1099</v>
      </c>
      <c r="J642" s="1" t="s">
        <v>35</v>
      </c>
      <c r="K642" s="1" t="s">
        <v>31</v>
      </c>
      <c r="L642" s="9">
        <v>85</v>
      </c>
      <c r="M642" s="9">
        <v>40</v>
      </c>
      <c r="N642" s="10">
        <v>28</v>
      </c>
      <c r="O642" s="13">
        <v>3</v>
      </c>
      <c r="P642" s="13"/>
      <c r="Q642" s="10">
        <f>P642*N642</f>
        <v>0</v>
      </c>
    </row>
    <row r="643" spans="2:17" ht="144.94999999999999" customHeight="1" x14ac:dyDescent="0.25">
      <c r="B643" s="1" t="s">
        <v>13</v>
      </c>
      <c r="C643" s="1" t="s">
        <v>1114</v>
      </c>
      <c r="D643" s="1" t="s">
        <v>1111</v>
      </c>
      <c r="E643" s="1" t="s">
        <v>1098</v>
      </c>
      <c r="F643" s="1"/>
      <c r="G643" s="1" t="s">
        <v>147</v>
      </c>
      <c r="H643" s="1" t="s">
        <v>148</v>
      </c>
      <c r="I643" s="1" t="s">
        <v>1099</v>
      </c>
      <c r="J643" s="1" t="s">
        <v>37</v>
      </c>
      <c r="K643" s="1" t="s">
        <v>31</v>
      </c>
      <c r="L643" s="9">
        <v>85</v>
      </c>
      <c r="M643" s="9">
        <v>40</v>
      </c>
      <c r="N643" s="10">
        <v>28</v>
      </c>
      <c r="O643" s="13">
        <v>7</v>
      </c>
      <c r="P643" s="13"/>
      <c r="Q643" s="10">
        <f>P643*N643</f>
        <v>0</v>
      </c>
    </row>
    <row r="644" spans="2:17" ht="144.94999999999999" customHeight="1" x14ac:dyDescent="0.25">
      <c r="B644" s="1" t="s">
        <v>13</v>
      </c>
      <c r="C644" s="1" t="s">
        <v>1115</v>
      </c>
      <c r="D644" s="1" t="s">
        <v>1111</v>
      </c>
      <c r="E644" s="1" t="s">
        <v>1098</v>
      </c>
      <c r="F644" s="1"/>
      <c r="G644" s="1" t="s">
        <v>147</v>
      </c>
      <c r="H644" s="1" t="s">
        <v>148</v>
      </c>
      <c r="I644" s="1" t="s">
        <v>1099</v>
      </c>
      <c r="J644" s="1" t="s">
        <v>378</v>
      </c>
      <c r="K644" s="1" t="s">
        <v>31</v>
      </c>
      <c r="L644" s="9">
        <v>85</v>
      </c>
      <c r="M644" s="9">
        <v>40</v>
      </c>
      <c r="N644" s="10">
        <v>28</v>
      </c>
      <c r="O644" s="13">
        <v>2</v>
      </c>
      <c r="P644" s="13"/>
      <c r="Q644" s="10">
        <f>P644*N644</f>
        <v>0</v>
      </c>
    </row>
    <row r="645" spans="2:17" ht="144.94999999999999" customHeight="1" x14ac:dyDescent="0.25">
      <c r="B645" s="1" t="s">
        <v>13</v>
      </c>
      <c r="C645" s="1" t="s">
        <v>1116</v>
      </c>
      <c r="D645" s="1" t="s">
        <v>1117</v>
      </c>
      <c r="E645" s="1" t="s">
        <v>1098</v>
      </c>
      <c r="F645" s="1"/>
      <c r="G645" s="1" t="s">
        <v>237</v>
      </c>
      <c r="H645" s="1" t="s">
        <v>238</v>
      </c>
      <c r="I645" s="1" t="s">
        <v>1099</v>
      </c>
      <c r="J645" s="1" t="s">
        <v>30</v>
      </c>
      <c r="K645" s="1" t="s">
        <v>31</v>
      </c>
      <c r="L645" s="9">
        <v>85</v>
      </c>
      <c r="M645" s="9">
        <v>40</v>
      </c>
      <c r="N645" s="10">
        <v>28</v>
      </c>
      <c r="O645" s="13">
        <v>17</v>
      </c>
      <c r="P645" s="13"/>
      <c r="Q645" s="10">
        <f>P645*N645</f>
        <v>0</v>
      </c>
    </row>
    <row r="646" spans="2:17" ht="144.94999999999999" customHeight="1" x14ac:dyDescent="0.25">
      <c r="B646" s="1" t="s">
        <v>13</v>
      </c>
      <c r="C646" s="1" t="s">
        <v>1118</v>
      </c>
      <c r="D646" s="1" t="s">
        <v>1117</v>
      </c>
      <c r="E646" s="1" t="s">
        <v>1098</v>
      </c>
      <c r="F646" s="1"/>
      <c r="G646" s="1" t="s">
        <v>237</v>
      </c>
      <c r="H646" s="1" t="s">
        <v>238</v>
      </c>
      <c r="I646" s="1" t="s">
        <v>1099</v>
      </c>
      <c r="J646" s="1" t="s">
        <v>33</v>
      </c>
      <c r="K646" s="1" t="s">
        <v>31</v>
      </c>
      <c r="L646" s="9">
        <v>85</v>
      </c>
      <c r="M646" s="9">
        <v>40</v>
      </c>
      <c r="N646" s="10">
        <v>28</v>
      </c>
      <c r="O646" s="13">
        <v>17</v>
      </c>
      <c r="P646" s="13"/>
      <c r="Q646" s="10">
        <f>P646*N646</f>
        <v>0</v>
      </c>
    </row>
    <row r="647" spans="2:17" ht="144.94999999999999" customHeight="1" x14ac:dyDescent="0.25">
      <c r="B647" s="1" t="s">
        <v>13</v>
      </c>
      <c r="C647" s="1" t="s">
        <v>1119</v>
      </c>
      <c r="D647" s="1" t="s">
        <v>1117</v>
      </c>
      <c r="E647" s="1" t="s">
        <v>1098</v>
      </c>
      <c r="F647" s="1"/>
      <c r="G647" s="1" t="s">
        <v>237</v>
      </c>
      <c r="H647" s="1" t="s">
        <v>238</v>
      </c>
      <c r="I647" s="1" t="s">
        <v>1099</v>
      </c>
      <c r="J647" s="1" t="s">
        <v>35</v>
      </c>
      <c r="K647" s="1" t="s">
        <v>31</v>
      </c>
      <c r="L647" s="9">
        <v>85</v>
      </c>
      <c r="M647" s="9">
        <v>40</v>
      </c>
      <c r="N647" s="10">
        <v>28</v>
      </c>
      <c r="O647" s="13">
        <v>9</v>
      </c>
      <c r="P647" s="13"/>
      <c r="Q647" s="10">
        <f>P647*N647</f>
        <v>0</v>
      </c>
    </row>
    <row r="648" spans="2:17" ht="144.94999999999999" customHeight="1" x14ac:dyDescent="0.25">
      <c r="B648" s="1" t="s">
        <v>13</v>
      </c>
      <c r="C648" s="1" t="s">
        <v>1120</v>
      </c>
      <c r="D648" s="1" t="s">
        <v>1117</v>
      </c>
      <c r="E648" s="1" t="s">
        <v>1098</v>
      </c>
      <c r="F648" s="1"/>
      <c r="G648" s="1" t="s">
        <v>237</v>
      </c>
      <c r="H648" s="1" t="s">
        <v>238</v>
      </c>
      <c r="I648" s="1" t="s">
        <v>1099</v>
      </c>
      <c r="J648" s="1" t="s">
        <v>37</v>
      </c>
      <c r="K648" s="1" t="s">
        <v>31</v>
      </c>
      <c r="L648" s="9">
        <v>85</v>
      </c>
      <c r="M648" s="9">
        <v>40</v>
      </c>
      <c r="N648" s="10">
        <v>28</v>
      </c>
      <c r="O648" s="13">
        <v>7</v>
      </c>
      <c r="P648" s="13"/>
      <c r="Q648" s="10">
        <f>P648*N648</f>
        <v>0</v>
      </c>
    </row>
    <row r="649" spans="2:17" ht="144.94999999999999" customHeight="1" x14ac:dyDescent="0.25">
      <c r="B649" s="1" t="s">
        <v>13</v>
      </c>
      <c r="C649" s="1" t="s">
        <v>1121</v>
      </c>
      <c r="D649" s="1" t="s">
        <v>1117</v>
      </c>
      <c r="E649" s="1" t="s">
        <v>1098</v>
      </c>
      <c r="F649" s="1"/>
      <c r="G649" s="1" t="s">
        <v>237</v>
      </c>
      <c r="H649" s="1" t="s">
        <v>238</v>
      </c>
      <c r="I649" s="1" t="s">
        <v>1099</v>
      </c>
      <c r="J649" s="1" t="s">
        <v>378</v>
      </c>
      <c r="K649" s="1" t="s">
        <v>31</v>
      </c>
      <c r="L649" s="9">
        <v>85</v>
      </c>
      <c r="M649" s="9">
        <v>40</v>
      </c>
      <c r="N649" s="10">
        <v>28</v>
      </c>
      <c r="O649" s="13">
        <v>2</v>
      </c>
      <c r="P649" s="13"/>
      <c r="Q649" s="10">
        <f>P649*N649</f>
        <v>0</v>
      </c>
    </row>
    <row r="650" spans="2:17" ht="144.94999999999999" customHeight="1" x14ac:dyDescent="0.25">
      <c r="B650" s="1" t="s">
        <v>13</v>
      </c>
      <c r="C650" s="1" t="s">
        <v>1122</v>
      </c>
      <c r="D650" s="1" t="s">
        <v>1123</v>
      </c>
      <c r="E650" s="1" t="s">
        <v>1098</v>
      </c>
      <c r="F650" s="1"/>
      <c r="G650" s="1" t="s">
        <v>1005</v>
      </c>
      <c r="H650" s="1" t="s">
        <v>1006</v>
      </c>
      <c r="I650" s="1" t="s">
        <v>1099</v>
      </c>
      <c r="J650" s="1" t="s">
        <v>30</v>
      </c>
      <c r="K650" s="1" t="s">
        <v>31</v>
      </c>
      <c r="L650" s="9">
        <v>85</v>
      </c>
      <c r="M650" s="9">
        <v>40</v>
      </c>
      <c r="N650" s="10">
        <v>28</v>
      </c>
      <c r="O650" s="13">
        <v>2</v>
      </c>
      <c r="P650" s="13"/>
      <c r="Q650" s="10">
        <f>P650*N650</f>
        <v>0</v>
      </c>
    </row>
    <row r="651" spans="2:17" ht="144.94999999999999" customHeight="1" x14ac:dyDescent="0.25">
      <c r="B651" s="1" t="s">
        <v>13</v>
      </c>
      <c r="C651" s="1" t="s">
        <v>1124</v>
      </c>
      <c r="D651" s="1" t="s">
        <v>1123</v>
      </c>
      <c r="E651" s="1" t="s">
        <v>1098</v>
      </c>
      <c r="F651" s="1"/>
      <c r="G651" s="1" t="s">
        <v>1005</v>
      </c>
      <c r="H651" s="1" t="s">
        <v>1006</v>
      </c>
      <c r="I651" s="1" t="s">
        <v>1099</v>
      </c>
      <c r="J651" s="1" t="s">
        <v>33</v>
      </c>
      <c r="K651" s="1" t="s">
        <v>31</v>
      </c>
      <c r="L651" s="9">
        <v>85</v>
      </c>
      <c r="M651" s="9">
        <v>40</v>
      </c>
      <c r="N651" s="10">
        <v>28</v>
      </c>
      <c r="O651" s="13">
        <v>22</v>
      </c>
      <c r="P651" s="13"/>
      <c r="Q651" s="10">
        <f>P651*N651</f>
        <v>0</v>
      </c>
    </row>
    <row r="652" spans="2:17" ht="144.94999999999999" customHeight="1" x14ac:dyDescent="0.25">
      <c r="B652" s="1" t="s">
        <v>13</v>
      </c>
      <c r="C652" s="1" t="s">
        <v>1125</v>
      </c>
      <c r="D652" s="1" t="s">
        <v>1123</v>
      </c>
      <c r="E652" s="1" t="s">
        <v>1098</v>
      </c>
      <c r="F652" s="1"/>
      <c r="G652" s="1" t="s">
        <v>1005</v>
      </c>
      <c r="H652" s="1" t="s">
        <v>1006</v>
      </c>
      <c r="I652" s="1" t="s">
        <v>1099</v>
      </c>
      <c r="J652" s="1" t="s">
        <v>35</v>
      </c>
      <c r="K652" s="1" t="s">
        <v>31</v>
      </c>
      <c r="L652" s="9">
        <v>85</v>
      </c>
      <c r="M652" s="9">
        <v>40</v>
      </c>
      <c r="N652" s="10">
        <v>28</v>
      </c>
      <c r="O652" s="13">
        <v>11</v>
      </c>
      <c r="P652" s="13"/>
      <c r="Q652" s="10">
        <f>P652*N652</f>
        <v>0</v>
      </c>
    </row>
    <row r="653" spans="2:17" ht="144.94999999999999" customHeight="1" x14ac:dyDescent="0.25">
      <c r="B653" s="1" t="s">
        <v>13</v>
      </c>
      <c r="C653" s="1" t="s">
        <v>1126</v>
      </c>
      <c r="D653" s="1" t="s">
        <v>1123</v>
      </c>
      <c r="E653" s="1" t="s">
        <v>1098</v>
      </c>
      <c r="F653" s="1"/>
      <c r="G653" s="1" t="s">
        <v>1005</v>
      </c>
      <c r="H653" s="1" t="s">
        <v>1006</v>
      </c>
      <c r="I653" s="1" t="s">
        <v>1099</v>
      </c>
      <c r="J653" s="1" t="s">
        <v>378</v>
      </c>
      <c r="K653" s="1" t="s">
        <v>31</v>
      </c>
      <c r="L653" s="9">
        <v>85</v>
      </c>
      <c r="M653" s="9">
        <v>40</v>
      </c>
      <c r="N653" s="10">
        <v>28</v>
      </c>
      <c r="O653" s="13">
        <v>2</v>
      </c>
      <c r="P653" s="13"/>
      <c r="Q653" s="10">
        <f>P653*N653</f>
        <v>0</v>
      </c>
    </row>
    <row r="654" spans="2:17" ht="144.94999999999999" customHeight="1" x14ac:dyDescent="0.25">
      <c r="B654" s="1" t="s">
        <v>13</v>
      </c>
      <c r="C654" s="1" t="s">
        <v>1127</v>
      </c>
      <c r="D654" s="1" t="s">
        <v>1128</v>
      </c>
      <c r="E654" s="1" t="s">
        <v>1098</v>
      </c>
      <c r="F654" s="1"/>
      <c r="G654" s="1" t="s">
        <v>160</v>
      </c>
      <c r="H654" s="1" t="s">
        <v>161</v>
      </c>
      <c r="I654" s="1" t="s">
        <v>1099</v>
      </c>
      <c r="J654" s="1" t="s">
        <v>30</v>
      </c>
      <c r="K654" s="1" t="s">
        <v>31</v>
      </c>
      <c r="L654" s="9">
        <v>85</v>
      </c>
      <c r="M654" s="9">
        <v>40</v>
      </c>
      <c r="N654" s="10">
        <v>28</v>
      </c>
      <c r="O654" s="13">
        <v>22</v>
      </c>
      <c r="P654" s="13"/>
      <c r="Q654" s="10">
        <f>P654*N654</f>
        <v>0</v>
      </c>
    </row>
    <row r="655" spans="2:17" ht="144.94999999999999" customHeight="1" x14ac:dyDescent="0.25">
      <c r="B655" s="1" t="s">
        <v>13</v>
      </c>
      <c r="C655" s="1" t="s">
        <v>1129</v>
      </c>
      <c r="D655" s="1" t="s">
        <v>1128</v>
      </c>
      <c r="E655" s="1" t="s">
        <v>1098</v>
      </c>
      <c r="F655" s="1"/>
      <c r="G655" s="1" t="s">
        <v>160</v>
      </c>
      <c r="H655" s="1" t="s">
        <v>161</v>
      </c>
      <c r="I655" s="1" t="s">
        <v>1099</v>
      </c>
      <c r="J655" s="1" t="s">
        <v>33</v>
      </c>
      <c r="K655" s="1" t="s">
        <v>31</v>
      </c>
      <c r="L655" s="9">
        <v>85</v>
      </c>
      <c r="M655" s="9">
        <v>40</v>
      </c>
      <c r="N655" s="10">
        <v>28</v>
      </c>
      <c r="O655" s="13">
        <v>22</v>
      </c>
      <c r="P655" s="13"/>
      <c r="Q655" s="10">
        <f>P655*N655</f>
        <v>0</v>
      </c>
    </row>
    <row r="656" spans="2:17" ht="144.94999999999999" customHeight="1" x14ac:dyDescent="0.25">
      <c r="B656" s="1" t="s">
        <v>13</v>
      </c>
      <c r="C656" s="1" t="s">
        <v>1130</v>
      </c>
      <c r="D656" s="1" t="s">
        <v>1128</v>
      </c>
      <c r="E656" s="1" t="s">
        <v>1098</v>
      </c>
      <c r="F656" s="1"/>
      <c r="G656" s="1" t="s">
        <v>160</v>
      </c>
      <c r="H656" s="1" t="s">
        <v>161</v>
      </c>
      <c r="I656" s="1" t="s">
        <v>1099</v>
      </c>
      <c r="J656" s="1" t="s">
        <v>35</v>
      </c>
      <c r="K656" s="1" t="s">
        <v>31</v>
      </c>
      <c r="L656" s="9">
        <v>85</v>
      </c>
      <c r="M656" s="9">
        <v>40</v>
      </c>
      <c r="N656" s="10">
        <v>28</v>
      </c>
      <c r="O656" s="13">
        <v>11</v>
      </c>
      <c r="P656" s="13"/>
      <c r="Q656" s="10">
        <f>P656*N656</f>
        <v>0</v>
      </c>
    </row>
    <row r="657" spans="2:17" ht="144.94999999999999" customHeight="1" x14ac:dyDescent="0.25">
      <c r="B657" s="1" t="s">
        <v>13</v>
      </c>
      <c r="C657" s="1" t="s">
        <v>1131</v>
      </c>
      <c r="D657" s="1" t="s">
        <v>1128</v>
      </c>
      <c r="E657" s="1" t="s">
        <v>1098</v>
      </c>
      <c r="F657" s="1"/>
      <c r="G657" s="1" t="s">
        <v>160</v>
      </c>
      <c r="H657" s="1" t="s">
        <v>161</v>
      </c>
      <c r="I657" s="1" t="s">
        <v>1099</v>
      </c>
      <c r="J657" s="1" t="s">
        <v>37</v>
      </c>
      <c r="K657" s="1" t="s">
        <v>31</v>
      </c>
      <c r="L657" s="9">
        <v>85</v>
      </c>
      <c r="M657" s="9">
        <v>40</v>
      </c>
      <c r="N657" s="10">
        <v>28</v>
      </c>
      <c r="O657" s="13">
        <v>8</v>
      </c>
      <c r="P657" s="13"/>
      <c r="Q657" s="10">
        <f>P657*N657</f>
        <v>0</v>
      </c>
    </row>
    <row r="658" spans="2:17" ht="144.94999999999999" customHeight="1" x14ac:dyDescent="0.25">
      <c r="B658" s="1" t="s">
        <v>13</v>
      </c>
      <c r="C658" s="1" t="s">
        <v>1132</v>
      </c>
      <c r="D658" s="1" t="s">
        <v>1128</v>
      </c>
      <c r="E658" s="1" t="s">
        <v>1098</v>
      </c>
      <c r="F658" s="1"/>
      <c r="G658" s="1" t="s">
        <v>160</v>
      </c>
      <c r="H658" s="1" t="s">
        <v>161</v>
      </c>
      <c r="I658" s="1" t="s">
        <v>1099</v>
      </c>
      <c r="J658" s="1" t="s">
        <v>378</v>
      </c>
      <c r="K658" s="1" t="s">
        <v>31</v>
      </c>
      <c r="L658" s="9">
        <v>85</v>
      </c>
      <c r="M658" s="9">
        <v>40</v>
      </c>
      <c r="N658" s="10">
        <v>28</v>
      </c>
      <c r="O658" s="13">
        <v>2</v>
      </c>
      <c r="P658" s="13"/>
      <c r="Q658" s="10">
        <f>P658*N658</f>
        <v>0</v>
      </c>
    </row>
    <row r="659" spans="2:17" ht="144.94999999999999" customHeight="1" x14ac:dyDescent="0.25">
      <c r="B659" s="1" t="s">
        <v>13</v>
      </c>
      <c r="C659" s="1" t="s">
        <v>1133</v>
      </c>
      <c r="D659" s="1" t="s">
        <v>1134</v>
      </c>
      <c r="E659" s="1" t="s">
        <v>1098</v>
      </c>
      <c r="F659" s="1"/>
      <c r="G659" s="1" t="s">
        <v>1014</v>
      </c>
      <c r="H659" s="1" t="s">
        <v>1015</v>
      </c>
      <c r="I659" s="1" t="s">
        <v>1099</v>
      </c>
      <c r="J659" s="1" t="s">
        <v>30</v>
      </c>
      <c r="K659" s="1" t="s">
        <v>31</v>
      </c>
      <c r="L659" s="9">
        <v>85</v>
      </c>
      <c r="M659" s="9">
        <v>40</v>
      </c>
      <c r="N659" s="10">
        <v>28</v>
      </c>
      <c r="O659" s="13">
        <v>16</v>
      </c>
      <c r="P659" s="13"/>
      <c r="Q659" s="10">
        <f>P659*N659</f>
        <v>0</v>
      </c>
    </row>
    <row r="660" spans="2:17" ht="144.94999999999999" customHeight="1" x14ac:dyDescent="0.25">
      <c r="B660" s="1" t="s">
        <v>13</v>
      </c>
      <c r="C660" s="1" t="s">
        <v>1135</v>
      </c>
      <c r="D660" s="1" t="s">
        <v>1134</v>
      </c>
      <c r="E660" s="1" t="s">
        <v>1098</v>
      </c>
      <c r="F660" s="1"/>
      <c r="G660" s="1" t="s">
        <v>1014</v>
      </c>
      <c r="H660" s="1" t="s">
        <v>1015</v>
      </c>
      <c r="I660" s="1" t="s">
        <v>1099</v>
      </c>
      <c r="J660" s="1" t="s">
        <v>33</v>
      </c>
      <c r="K660" s="1" t="s">
        <v>31</v>
      </c>
      <c r="L660" s="9">
        <v>85</v>
      </c>
      <c r="M660" s="9">
        <v>40</v>
      </c>
      <c r="N660" s="10">
        <v>28</v>
      </c>
      <c r="O660" s="13">
        <v>16</v>
      </c>
      <c r="P660" s="13"/>
      <c r="Q660" s="10">
        <f>P660*N660</f>
        <v>0</v>
      </c>
    </row>
    <row r="661" spans="2:17" ht="144.94999999999999" customHeight="1" x14ac:dyDescent="0.25">
      <c r="B661" s="1" t="s">
        <v>13</v>
      </c>
      <c r="C661" s="1" t="s">
        <v>1136</v>
      </c>
      <c r="D661" s="1" t="s">
        <v>1134</v>
      </c>
      <c r="E661" s="1" t="s">
        <v>1098</v>
      </c>
      <c r="F661" s="1"/>
      <c r="G661" s="1" t="s">
        <v>1014</v>
      </c>
      <c r="H661" s="1" t="s">
        <v>1015</v>
      </c>
      <c r="I661" s="1" t="s">
        <v>1099</v>
      </c>
      <c r="J661" s="1" t="s">
        <v>35</v>
      </c>
      <c r="K661" s="1" t="s">
        <v>31</v>
      </c>
      <c r="L661" s="9">
        <v>85</v>
      </c>
      <c r="M661" s="9">
        <v>40</v>
      </c>
      <c r="N661" s="10">
        <v>28</v>
      </c>
      <c r="O661" s="13">
        <v>8</v>
      </c>
      <c r="P661" s="13"/>
      <c r="Q661" s="10">
        <f>P661*N661</f>
        <v>0</v>
      </c>
    </row>
    <row r="662" spans="2:17" ht="144.94999999999999" customHeight="1" x14ac:dyDescent="0.25">
      <c r="B662" s="1" t="s">
        <v>13</v>
      </c>
      <c r="C662" s="1" t="s">
        <v>1137</v>
      </c>
      <c r="D662" s="1" t="s">
        <v>1134</v>
      </c>
      <c r="E662" s="1" t="s">
        <v>1098</v>
      </c>
      <c r="F662" s="1"/>
      <c r="G662" s="1" t="s">
        <v>1014</v>
      </c>
      <c r="H662" s="1" t="s">
        <v>1015</v>
      </c>
      <c r="I662" s="1" t="s">
        <v>1099</v>
      </c>
      <c r="J662" s="1" t="s">
        <v>37</v>
      </c>
      <c r="K662" s="1" t="s">
        <v>31</v>
      </c>
      <c r="L662" s="9">
        <v>85</v>
      </c>
      <c r="M662" s="9">
        <v>40</v>
      </c>
      <c r="N662" s="10">
        <v>28</v>
      </c>
      <c r="O662" s="13">
        <v>8</v>
      </c>
      <c r="P662" s="13"/>
      <c r="Q662" s="10">
        <f>P662*N662</f>
        <v>0</v>
      </c>
    </row>
    <row r="663" spans="2:17" ht="144.94999999999999" customHeight="1" x14ac:dyDescent="0.25">
      <c r="B663" s="1" t="s">
        <v>13</v>
      </c>
      <c r="C663" s="1" t="s">
        <v>1138</v>
      </c>
      <c r="D663" s="1" t="s">
        <v>1134</v>
      </c>
      <c r="E663" s="1" t="s">
        <v>1098</v>
      </c>
      <c r="F663" s="1"/>
      <c r="G663" s="1" t="s">
        <v>1014</v>
      </c>
      <c r="H663" s="1" t="s">
        <v>1015</v>
      </c>
      <c r="I663" s="1" t="s">
        <v>1099</v>
      </c>
      <c r="J663" s="1" t="s">
        <v>378</v>
      </c>
      <c r="K663" s="1" t="s">
        <v>31</v>
      </c>
      <c r="L663" s="9">
        <v>85</v>
      </c>
      <c r="M663" s="9">
        <v>40</v>
      </c>
      <c r="N663" s="10">
        <v>28</v>
      </c>
      <c r="O663" s="13">
        <v>2</v>
      </c>
      <c r="P663" s="13"/>
      <c r="Q663" s="10">
        <f>P663*N663</f>
        <v>0</v>
      </c>
    </row>
    <row r="664" spans="2:17" ht="144.94999999999999" customHeight="1" x14ac:dyDescent="0.25">
      <c r="B664" s="1" t="s">
        <v>13</v>
      </c>
      <c r="C664" s="1" t="s">
        <v>1139</v>
      </c>
      <c r="D664" s="1" t="s">
        <v>1140</v>
      </c>
      <c r="E664" s="1" t="s">
        <v>1098</v>
      </c>
      <c r="F664" s="1"/>
      <c r="G664" s="1" t="s">
        <v>932</v>
      </c>
      <c r="H664" s="1" t="s">
        <v>933</v>
      </c>
      <c r="I664" s="1" t="s">
        <v>1099</v>
      </c>
      <c r="J664" s="1" t="s">
        <v>30</v>
      </c>
      <c r="K664" s="1" t="s">
        <v>31</v>
      </c>
      <c r="L664" s="9">
        <v>85</v>
      </c>
      <c r="M664" s="9">
        <v>40</v>
      </c>
      <c r="N664" s="10">
        <v>28</v>
      </c>
      <c r="O664" s="13">
        <v>17</v>
      </c>
      <c r="P664" s="13"/>
      <c r="Q664" s="10">
        <f>P664*N664</f>
        <v>0</v>
      </c>
    </row>
    <row r="665" spans="2:17" ht="144.94999999999999" customHeight="1" x14ac:dyDescent="0.25">
      <c r="B665" s="1" t="s">
        <v>13</v>
      </c>
      <c r="C665" s="1" t="s">
        <v>1141</v>
      </c>
      <c r="D665" s="1" t="s">
        <v>1140</v>
      </c>
      <c r="E665" s="1" t="s">
        <v>1098</v>
      </c>
      <c r="F665" s="1"/>
      <c r="G665" s="1" t="s">
        <v>932</v>
      </c>
      <c r="H665" s="1" t="s">
        <v>933</v>
      </c>
      <c r="I665" s="1" t="s">
        <v>1099</v>
      </c>
      <c r="J665" s="1" t="s">
        <v>33</v>
      </c>
      <c r="K665" s="1" t="s">
        <v>31</v>
      </c>
      <c r="L665" s="9">
        <v>85</v>
      </c>
      <c r="M665" s="9">
        <v>40</v>
      </c>
      <c r="N665" s="10">
        <v>28</v>
      </c>
      <c r="O665" s="13">
        <v>17</v>
      </c>
      <c r="P665" s="13"/>
      <c r="Q665" s="10">
        <f>P665*N665</f>
        <v>0</v>
      </c>
    </row>
    <row r="666" spans="2:17" ht="144.94999999999999" customHeight="1" x14ac:dyDescent="0.25">
      <c r="B666" s="1" t="s">
        <v>13</v>
      </c>
      <c r="C666" s="1" t="s">
        <v>1142</v>
      </c>
      <c r="D666" s="1" t="s">
        <v>1140</v>
      </c>
      <c r="E666" s="1" t="s">
        <v>1098</v>
      </c>
      <c r="F666" s="1"/>
      <c r="G666" s="1" t="s">
        <v>932</v>
      </c>
      <c r="H666" s="1" t="s">
        <v>933</v>
      </c>
      <c r="I666" s="1" t="s">
        <v>1099</v>
      </c>
      <c r="J666" s="1" t="s">
        <v>35</v>
      </c>
      <c r="K666" s="1" t="s">
        <v>31</v>
      </c>
      <c r="L666" s="9">
        <v>85</v>
      </c>
      <c r="M666" s="9">
        <v>40</v>
      </c>
      <c r="N666" s="10">
        <v>28</v>
      </c>
      <c r="O666" s="13">
        <v>9</v>
      </c>
      <c r="P666" s="13"/>
      <c r="Q666" s="10">
        <f>P666*N666</f>
        <v>0</v>
      </c>
    </row>
    <row r="667" spans="2:17" ht="144.94999999999999" customHeight="1" x14ac:dyDescent="0.25">
      <c r="B667" s="1" t="s">
        <v>13</v>
      </c>
      <c r="C667" s="1" t="s">
        <v>1143</v>
      </c>
      <c r="D667" s="1" t="s">
        <v>1140</v>
      </c>
      <c r="E667" s="1" t="s">
        <v>1098</v>
      </c>
      <c r="F667" s="1"/>
      <c r="G667" s="1" t="s">
        <v>932</v>
      </c>
      <c r="H667" s="1" t="s">
        <v>933</v>
      </c>
      <c r="I667" s="1" t="s">
        <v>1099</v>
      </c>
      <c r="J667" s="1" t="s">
        <v>37</v>
      </c>
      <c r="K667" s="1" t="s">
        <v>31</v>
      </c>
      <c r="L667" s="9">
        <v>85</v>
      </c>
      <c r="M667" s="9">
        <v>40</v>
      </c>
      <c r="N667" s="10">
        <v>28</v>
      </c>
      <c r="O667" s="13">
        <v>7</v>
      </c>
      <c r="P667" s="13"/>
      <c r="Q667" s="10">
        <f>P667*N667</f>
        <v>0</v>
      </c>
    </row>
    <row r="668" spans="2:17" ht="144.94999999999999" customHeight="1" x14ac:dyDescent="0.25">
      <c r="B668" s="1" t="s">
        <v>13</v>
      </c>
      <c r="C668" s="1" t="s">
        <v>1144</v>
      </c>
      <c r="D668" s="1" t="s">
        <v>1140</v>
      </c>
      <c r="E668" s="1" t="s">
        <v>1098</v>
      </c>
      <c r="F668" s="1"/>
      <c r="G668" s="1" t="s">
        <v>932</v>
      </c>
      <c r="H668" s="1" t="s">
        <v>933</v>
      </c>
      <c r="I668" s="1" t="s">
        <v>1099</v>
      </c>
      <c r="J668" s="1" t="s">
        <v>378</v>
      </c>
      <c r="K668" s="1" t="s">
        <v>31</v>
      </c>
      <c r="L668" s="9">
        <v>85</v>
      </c>
      <c r="M668" s="9">
        <v>40</v>
      </c>
      <c r="N668" s="10">
        <v>28</v>
      </c>
      <c r="O668" s="13">
        <v>2</v>
      </c>
      <c r="P668" s="13"/>
      <c r="Q668" s="10">
        <f>P668*N668</f>
        <v>0</v>
      </c>
    </row>
    <row r="669" spans="2:17" ht="144.94999999999999" customHeight="1" x14ac:dyDescent="0.25">
      <c r="B669" s="1" t="s">
        <v>13</v>
      </c>
      <c r="C669" s="1" t="s">
        <v>1145</v>
      </c>
      <c r="D669" s="1" t="s">
        <v>1146</v>
      </c>
      <c r="E669" s="1" t="s">
        <v>1147</v>
      </c>
      <c r="F669" s="1"/>
      <c r="G669" s="1" t="s">
        <v>469</v>
      </c>
      <c r="H669" s="1" t="s">
        <v>470</v>
      </c>
      <c r="I669" s="1" t="s">
        <v>1148</v>
      </c>
      <c r="J669" s="1" t="s">
        <v>30</v>
      </c>
      <c r="K669" s="1" t="s">
        <v>31</v>
      </c>
      <c r="L669" s="9">
        <v>100</v>
      </c>
      <c r="M669" s="9">
        <v>48</v>
      </c>
      <c r="N669" s="10">
        <v>32.799999999999997</v>
      </c>
      <c r="O669" s="13">
        <v>12</v>
      </c>
      <c r="P669" s="13"/>
      <c r="Q669" s="10">
        <f>P669*N669</f>
        <v>0</v>
      </c>
    </row>
    <row r="670" spans="2:17" ht="144.94999999999999" customHeight="1" x14ac:dyDescent="0.25">
      <c r="B670" s="1" t="s">
        <v>13</v>
      </c>
      <c r="C670" s="1" t="s">
        <v>1149</v>
      </c>
      <c r="D670" s="1" t="s">
        <v>1146</v>
      </c>
      <c r="E670" s="1" t="s">
        <v>1147</v>
      </c>
      <c r="F670" s="1"/>
      <c r="G670" s="1" t="s">
        <v>469</v>
      </c>
      <c r="H670" s="1" t="s">
        <v>470</v>
      </c>
      <c r="I670" s="1" t="s">
        <v>1148</v>
      </c>
      <c r="J670" s="1" t="s">
        <v>33</v>
      </c>
      <c r="K670" s="1" t="s">
        <v>31</v>
      </c>
      <c r="L670" s="9">
        <v>100</v>
      </c>
      <c r="M670" s="9">
        <v>48</v>
      </c>
      <c r="N670" s="10">
        <v>32.799999999999997</v>
      </c>
      <c r="O670" s="13">
        <v>12</v>
      </c>
      <c r="P670" s="13"/>
      <c r="Q670" s="10">
        <f>P670*N670</f>
        <v>0</v>
      </c>
    </row>
    <row r="671" spans="2:17" ht="144.94999999999999" customHeight="1" x14ac:dyDescent="0.25">
      <c r="B671" s="1" t="s">
        <v>13</v>
      </c>
      <c r="C671" s="1" t="s">
        <v>1150</v>
      </c>
      <c r="D671" s="1" t="s">
        <v>1146</v>
      </c>
      <c r="E671" s="1" t="s">
        <v>1147</v>
      </c>
      <c r="F671" s="1"/>
      <c r="G671" s="1" t="s">
        <v>469</v>
      </c>
      <c r="H671" s="1" t="s">
        <v>470</v>
      </c>
      <c r="I671" s="1" t="s">
        <v>1148</v>
      </c>
      <c r="J671" s="1" t="s">
        <v>35</v>
      </c>
      <c r="K671" s="1" t="s">
        <v>31</v>
      </c>
      <c r="L671" s="9">
        <v>100</v>
      </c>
      <c r="M671" s="9">
        <v>48</v>
      </c>
      <c r="N671" s="10">
        <v>32.799999999999997</v>
      </c>
      <c r="O671" s="13">
        <v>6</v>
      </c>
      <c r="P671" s="13"/>
      <c r="Q671" s="10">
        <f>P671*N671</f>
        <v>0</v>
      </c>
    </row>
    <row r="672" spans="2:17" ht="144.94999999999999" customHeight="1" x14ac:dyDescent="0.25">
      <c r="B672" s="1" t="s">
        <v>13</v>
      </c>
      <c r="C672" s="1" t="s">
        <v>1151</v>
      </c>
      <c r="D672" s="1" t="s">
        <v>1146</v>
      </c>
      <c r="E672" s="1" t="s">
        <v>1147</v>
      </c>
      <c r="F672" s="1"/>
      <c r="G672" s="1" t="s">
        <v>469</v>
      </c>
      <c r="H672" s="1" t="s">
        <v>470</v>
      </c>
      <c r="I672" s="1" t="s">
        <v>1148</v>
      </c>
      <c r="J672" s="1" t="s">
        <v>37</v>
      </c>
      <c r="K672" s="1" t="s">
        <v>31</v>
      </c>
      <c r="L672" s="9">
        <v>100</v>
      </c>
      <c r="M672" s="9">
        <v>48</v>
      </c>
      <c r="N672" s="10">
        <v>32.799999999999997</v>
      </c>
      <c r="O672" s="13">
        <v>8</v>
      </c>
      <c r="P672" s="13"/>
      <c r="Q672" s="10">
        <f>P672*N672</f>
        <v>0</v>
      </c>
    </row>
    <row r="673" spans="2:17" ht="144.94999999999999" customHeight="1" x14ac:dyDescent="0.25">
      <c r="B673" s="1" t="s">
        <v>13</v>
      </c>
      <c r="C673" s="1" t="s">
        <v>1152</v>
      </c>
      <c r="D673" s="1" t="s">
        <v>1146</v>
      </c>
      <c r="E673" s="1" t="s">
        <v>1147</v>
      </c>
      <c r="F673" s="1"/>
      <c r="G673" s="1" t="s">
        <v>469</v>
      </c>
      <c r="H673" s="1" t="s">
        <v>470</v>
      </c>
      <c r="I673" s="1" t="s">
        <v>1148</v>
      </c>
      <c r="J673" s="1" t="s">
        <v>378</v>
      </c>
      <c r="K673" s="1" t="s">
        <v>31</v>
      </c>
      <c r="L673" s="9">
        <v>100</v>
      </c>
      <c r="M673" s="9">
        <v>48</v>
      </c>
      <c r="N673" s="10">
        <v>32.799999999999997</v>
      </c>
      <c r="O673" s="13">
        <v>2</v>
      </c>
      <c r="P673" s="13"/>
      <c r="Q673" s="10">
        <f>P673*N673</f>
        <v>0</v>
      </c>
    </row>
    <row r="674" spans="2:17" ht="144.94999999999999" customHeight="1" x14ac:dyDescent="0.25">
      <c r="B674" s="1" t="s">
        <v>13</v>
      </c>
      <c r="C674" s="1" t="s">
        <v>1153</v>
      </c>
      <c r="D674" s="1" t="s">
        <v>1154</v>
      </c>
      <c r="E674" s="1" t="s">
        <v>1147</v>
      </c>
      <c r="F674" s="1"/>
      <c r="G674" s="1" t="s">
        <v>1155</v>
      </c>
      <c r="H674" s="1" t="s">
        <v>1156</v>
      </c>
      <c r="I674" s="1" t="s">
        <v>1148</v>
      </c>
      <c r="J674" s="1" t="s">
        <v>30</v>
      </c>
      <c r="K674" s="1" t="s">
        <v>31</v>
      </c>
      <c r="L674" s="9">
        <v>100</v>
      </c>
      <c r="M674" s="9">
        <v>48</v>
      </c>
      <c r="N674" s="10">
        <v>32.799999999999997</v>
      </c>
      <c r="O674" s="13">
        <v>6</v>
      </c>
      <c r="P674" s="13"/>
      <c r="Q674" s="10">
        <f>P674*N674</f>
        <v>0</v>
      </c>
    </row>
    <row r="675" spans="2:17" ht="144.94999999999999" customHeight="1" x14ac:dyDescent="0.25">
      <c r="B675" s="1" t="s">
        <v>13</v>
      </c>
      <c r="C675" s="1" t="s">
        <v>1157</v>
      </c>
      <c r="D675" s="1" t="s">
        <v>1154</v>
      </c>
      <c r="E675" s="1" t="s">
        <v>1147</v>
      </c>
      <c r="F675" s="1"/>
      <c r="G675" s="1" t="s">
        <v>1155</v>
      </c>
      <c r="H675" s="1" t="s">
        <v>1156</v>
      </c>
      <c r="I675" s="1" t="s">
        <v>1148</v>
      </c>
      <c r="J675" s="1" t="s">
        <v>33</v>
      </c>
      <c r="K675" s="1" t="s">
        <v>31</v>
      </c>
      <c r="L675" s="9">
        <v>100</v>
      </c>
      <c r="M675" s="9">
        <v>48</v>
      </c>
      <c r="N675" s="10">
        <v>32.799999999999997</v>
      </c>
      <c r="O675" s="13">
        <v>6</v>
      </c>
      <c r="P675" s="13"/>
      <c r="Q675" s="10">
        <f>P675*N675</f>
        <v>0</v>
      </c>
    </row>
    <row r="676" spans="2:17" ht="144.94999999999999" customHeight="1" x14ac:dyDescent="0.25">
      <c r="B676" s="1" t="s">
        <v>13</v>
      </c>
      <c r="C676" s="1" t="s">
        <v>1158</v>
      </c>
      <c r="D676" s="1" t="s">
        <v>1154</v>
      </c>
      <c r="E676" s="1" t="s">
        <v>1147</v>
      </c>
      <c r="F676" s="1"/>
      <c r="G676" s="1" t="s">
        <v>1155</v>
      </c>
      <c r="H676" s="1" t="s">
        <v>1156</v>
      </c>
      <c r="I676" s="1" t="s">
        <v>1148</v>
      </c>
      <c r="J676" s="1" t="s">
        <v>35</v>
      </c>
      <c r="K676" s="1" t="s">
        <v>31</v>
      </c>
      <c r="L676" s="9">
        <v>100</v>
      </c>
      <c r="M676" s="9">
        <v>48</v>
      </c>
      <c r="N676" s="10">
        <v>32.799999999999997</v>
      </c>
      <c r="O676" s="13">
        <v>3</v>
      </c>
      <c r="P676" s="13"/>
      <c r="Q676" s="10">
        <f>P676*N676</f>
        <v>0</v>
      </c>
    </row>
    <row r="677" spans="2:17" ht="144.94999999999999" customHeight="1" x14ac:dyDescent="0.25">
      <c r="B677" s="1" t="s">
        <v>13</v>
      </c>
      <c r="C677" s="1" t="s">
        <v>1159</v>
      </c>
      <c r="D677" s="1" t="s">
        <v>1154</v>
      </c>
      <c r="E677" s="1" t="s">
        <v>1147</v>
      </c>
      <c r="F677" s="1"/>
      <c r="G677" s="1" t="s">
        <v>1155</v>
      </c>
      <c r="H677" s="1" t="s">
        <v>1156</v>
      </c>
      <c r="I677" s="1" t="s">
        <v>1148</v>
      </c>
      <c r="J677" s="1" t="s">
        <v>37</v>
      </c>
      <c r="K677" s="1" t="s">
        <v>31</v>
      </c>
      <c r="L677" s="9">
        <v>100</v>
      </c>
      <c r="M677" s="9">
        <v>48</v>
      </c>
      <c r="N677" s="10">
        <v>32.799999999999997</v>
      </c>
      <c r="O677" s="13">
        <v>7</v>
      </c>
      <c r="P677" s="13"/>
      <c r="Q677" s="10">
        <f>P677*N677</f>
        <v>0</v>
      </c>
    </row>
    <row r="678" spans="2:17" ht="144.94999999999999" customHeight="1" x14ac:dyDescent="0.25">
      <c r="B678" s="1" t="s">
        <v>13</v>
      </c>
      <c r="C678" s="1" t="s">
        <v>1160</v>
      </c>
      <c r="D678" s="1" t="s">
        <v>1154</v>
      </c>
      <c r="E678" s="1" t="s">
        <v>1147</v>
      </c>
      <c r="F678" s="1"/>
      <c r="G678" s="1" t="s">
        <v>1155</v>
      </c>
      <c r="H678" s="1" t="s">
        <v>1156</v>
      </c>
      <c r="I678" s="1" t="s">
        <v>1148</v>
      </c>
      <c r="J678" s="1" t="s">
        <v>378</v>
      </c>
      <c r="K678" s="1" t="s">
        <v>31</v>
      </c>
      <c r="L678" s="9">
        <v>100</v>
      </c>
      <c r="M678" s="9">
        <v>48</v>
      </c>
      <c r="N678" s="10">
        <v>32.799999999999997</v>
      </c>
      <c r="O678" s="13">
        <v>1</v>
      </c>
      <c r="P678" s="13"/>
      <c r="Q678" s="10">
        <f>P678*N678</f>
        <v>0</v>
      </c>
    </row>
    <row r="679" spans="2:17" ht="144.94999999999999" customHeight="1" x14ac:dyDescent="0.25">
      <c r="B679" s="1" t="s">
        <v>13</v>
      </c>
      <c r="C679" s="1" t="s">
        <v>1161</v>
      </c>
      <c r="D679" s="1" t="s">
        <v>1162</v>
      </c>
      <c r="E679" s="1" t="s">
        <v>1163</v>
      </c>
      <c r="F679" s="1"/>
      <c r="G679" s="1" t="s">
        <v>27</v>
      </c>
      <c r="H679" s="1" t="s">
        <v>28</v>
      </c>
      <c r="I679" s="1" t="s">
        <v>1164</v>
      </c>
      <c r="J679" s="1" t="s">
        <v>30</v>
      </c>
      <c r="K679" s="1" t="s">
        <v>31</v>
      </c>
      <c r="L679" s="9">
        <v>85</v>
      </c>
      <c r="M679" s="9">
        <v>40</v>
      </c>
      <c r="N679" s="10">
        <v>28</v>
      </c>
      <c r="O679" s="13">
        <v>47</v>
      </c>
      <c r="P679" s="13"/>
      <c r="Q679" s="10">
        <f>P679*N679</f>
        <v>0</v>
      </c>
    </row>
    <row r="680" spans="2:17" ht="144.94999999999999" customHeight="1" x14ac:dyDescent="0.25">
      <c r="B680" s="1" t="s">
        <v>13</v>
      </c>
      <c r="C680" s="1" t="s">
        <v>1165</v>
      </c>
      <c r="D680" s="1" t="s">
        <v>1162</v>
      </c>
      <c r="E680" s="1" t="s">
        <v>1163</v>
      </c>
      <c r="F680" s="1"/>
      <c r="G680" s="1" t="s">
        <v>27</v>
      </c>
      <c r="H680" s="1" t="s">
        <v>28</v>
      </c>
      <c r="I680" s="1" t="s">
        <v>1164</v>
      </c>
      <c r="J680" s="1" t="s">
        <v>33</v>
      </c>
      <c r="K680" s="1" t="s">
        <v>31</v>
      </c>
      <c r="L680" s="9">
        <v>85</v>
      </c>
      <c r="M680" s="9">
        <v>40</v>
      </c>
      <c r="N680" s="10">
        <v>28</v>
      </c>
      <c r="O680" s="13">
        <v>76</v>
      </c>
      <c r="P680" s="13"/>
      <c r="Q680" s="10">
        <f>P680*N680</f>
        <v>0</v>
      </c>
    </row>
    <row r="681" spans="2:17" ht="144.94999999999999" customHeight="1" x14ac:dyDescent="0.25">
      <c r="B681" s="1" t="s">
        <v>13</v>
      </c>
      <c r="C681" s="1" t="s">
        <v>1166</v>
      </c>
      <c r="D681" s="1" t="s">
        <v>1162</v>
      </c>
      <c r="E681" s="1" t="s">
        <v>1163</v>
      </c>
      <c r="F681" s="1"/>
      <c r="G681" s="1" t="s">
        <v>27</v>
      </c>
      <c r="H681" s="1" t="s">
        <v>28</v>
      </c>
      <c r="I681" s="1" t="s">
        <v>1164</v>
      </c>
      <c r="J681" s="1" t="s">
        <v>35</v>
      </c>
      <c r="K681" s="1" t="s">
        <v>31</v>
      </c>
      <c r="L681" s="9">
        <v>85</v>
      </c>
      <c r="M681" s="9">
        <v>40</v>
      </c>
      <c r="N681" s="10">
        <v>28</v>
      </c>
      <c r="O681" s="13">
        <v>30</v>
      </c>
      <c r="P681" s="13"/>
      <c r="Q681" s="10">
        <f>P681*N681</f>
        <v>0</v>
      </c>
    </row>
    <row r="682" spans="2:17" ht="144.94999999999999" customHeight="1" x14ac:dyDescent="0.25">
      <c r="B682" s="1" t="s">
        <v>13</v>
      </c>
      <c r="C682" s="1" t="s">
        <v>1167</v>
      </c>
      <c r="D682" s="1" t="s">
        <v>1162</v>
      </c>
      <c r="E682" s="1" t="s">
        <v>1163</v>
      </c>
      <c r="F682" s="1"/>
      <c r="G682" s="1" t="s">
        <v>27</v>
      </c>
      <c r="H682" s="1" t="s">
        <v>28</v>
      </c>
      <c r="I682" s="1" t="s">
        <v>1164</v>
      </c>
      <c r="J682" s="1" t="s">
        <v>37</v>
      </c>
      <c r="K682" s="1" t="s">
        <v>31</v>
      </c>
      <c r="L682" s="9">
        <v>85</v>
      </c>
      <c r="M682" s="9">
        <v>40</v>
      </c>
      <c r="N682" s="10">
        <v>28</v>
      </c>
      <c r="O682" s="13">
        <v>16</v>
      </c>
      <c r="P682" s="13"/>
      <c r="Q682" s="10">
        <f>P682*N682</f>
        <v>0</v>
      </c>
    </row>
    <row r="683" spans="2:17" ht="144.94999999999999" customHeight="1" x14ac:dyDescent="0.25">
      <c r="B683" s="1" t="s">
        <v>13</v>
      </c>
      <c r="C683" s="1" t="s">
        <v>1168</v>
      </c>
      <c r="D683" s="1" t="s">
        <v>1162</v>
      </c>
      <c r="E683" s="1" t="s">
        <v>1163</v>
      </c>
      <c r="F683" s="1"/>
      <c r="G683" s="1" t="s">
        <v>27</v>
      </c>
      <c r="H683" s="1" t="s">
        <v>28</v>
      </c>
      <c r="I683" s="1" t="s">
        <v>1164</v>
      </c>
      <c r="J683" s="1" t="s">
        <v>172</v>
      </c>
      <c r="K683" s="1" t="s">
        <v>31</v>
      </c>
      <c r="L683" s="9">
        <v>85</v>
      </c>
      <c r="M683" s="9">
        <v>40</v>
      </c>
      <c r="N683" s="10">
        <v>28</v>
      </c>
      <c r="O683" s="13">
        <v>11</v>
      </c>
      <c r="P683" s="13"/>
      <c r="Q683" s="10">
        <f>P683*N683</f>
        <v>0</v>
      </c>
    </row>
    <row r="684" spans="2:17" ht="144.94999999999999" customHeight="1" x14ac:dyDescent="0.25">
      <c r="B684" s="1" t="s">
        <v>13</v>
      </c>
      <c r="C684" s="1" t="s">
        <v>1169</v>
      </c>
      <c r="D684" s="1" t="s">
        <v>1170</v>
      </c>
      <c r="E684" s="1" t="s">
        <v>1163</v>
      </c>
      <c r="F684" s="1"/>
      <c r="G684" s="1" t="s">
        <v>51</v>
      </c>
      <c r="H684" s="1" t="s">
        <v>52</v>
      </c>
      <c r="I684" s="1" t="s">
        <v>1164</v>
      </c>
      <c r="J684" s="1" t="s">
        <v>30</v>
      </c>
      <c r="K684" s="1" t="s">
        <v>31</v>
      </c>
      <c r="L684" s="9">
        <v>85</v>
      </c>
      <c r="M684" s="9">
        <v>40</v>
      </c>
      <c r="N684" s="10">
        <v>28</v>
      </c>
      <c r="O684" s="13">
        <v>33</v>
      </c>
      <c r="P684" s="13"/>
      <c r="Q684" s="10">
        <f>P684*N684</f>
        <v>0</v>
      </c>
    </row>
    <row r="685" spans="2:17" ht="144.94999999999999" customHeight="1" x14ac:dyDescent="0.25">
      <c r="B685" s="1" t="s">
        <v>13</v>
      </c>
      <c r="C685" s="1" t="s">
        <v>1171</v>
      </c>
      <c r="D685" s="1" t="s">
        <v>1170</v>
      </c>
      <c r="E685" s="1" t="s">
        <v>1163</v>
      </c>
      <c r="F685" s="1"/>
      <c r="G685" s="1" t="s">
        <v>51</v>
      </c>
      <c r="H685" s="1" t="s">
        <v>52</v>
      </c>
      <c r="I685" s="1" t="s">
        <v>1164</v>
      </c>
      <c r="J685" s="1" t="s">
        <v>33</v>
      </c>
      <c r="K685" s="1" t="s">
        <v>31</v>
      </c>
      <c r="L685" s="9">
        <v>85</v>
      </c>
      <c r="M685" s="9">
        <v>40</v>
      </c>
      <c r="N685" s="10">
        <v>28</v>
      </c>
      <c r="O685" s="13">
        <v>37</v>
      </c>
      <c r="P685" s="13"/>
      <c r="Q685" s="10">
        <f>P685*N685</f>
        <v>0</v>
      </c>
    </row>
    <row r="686" spans="2:17" ht="144.94999999999999" customHeight="1" x14ac:dyDescent="0.25">
      <c r="B686" s="1" t="s">
        <v>13</v>
      </c>
      <c r="C686" s="1" t="s">
        <v>1172</v>
      </c>
      <c r="D686" s="1" t="s">
        <v>1170</v>
      </c>
      <c r="E686" s="1" t="s">
        <v>1163</v>
      </c>
      <c r="F686" s="1"/>
      <c r="G686" s="1" t="s">
        <v>51</v>
      </c>
      <c r="H686" s="1" t="s">
        <v>52</v>
      </c>
      <c r="I686" s="1" t="s">
        <v>1164</v>
      </c>
      <c r="J686" s="1" t="s">
        <v>35</v>
      </c>
      <c r="K686" s="1" t="s">
        <v>31</v>
      </c>
      <c r="L686" s="9">
        <v>85</v>
      </c>
      <c r="M686" s="9">
        <v>40</v>
      </c>
      <c r="N686" s="10">
        <v>28</v>
      </c>
      <c r="O686" s="13">
        <v>8</v>
      </c>
      <c r="P686" s="13"/>
      <c r="Q686" s="10">
        <f>P686*N686</f>
        <v>0</v>
      </c>
    </row>
    <row r="687" spans="2:17" ht="144.94999999999999" customHeight="1" x14ac:dyDescent="0.25">
      <c r="B687" s="1" t="s">
        <v>13</v>
      </c>
      <c r="C687" s="1" t="s">
        <v>1173</v>
      </c>
      <c r="D687" s="1" t="s">
        <v>1170</v>
      </c>
      <c r="E687" s="1" t="s">
        <v>1163</v>
      </c>
      <c r="F687" s="1"/>
      <c r="G687" s="1" t="s">
        <v>51</v>
      </c>
      <c r="H687" s="1" t="s">
        <v>52</v>
      </c>
      <c r="I687" s="1" t="s">
        <v>1164</v>
      </c>
      <c r="J687" s="1" t="s">
        <v>37</v>
      </c>
      <c r="K687" s="1" t="s">
        <v>31</v>
      </c>
      <c r="L687" s="9">
        <v>85</v>
      </c>
      <c r="M687" s="9">
        <v>40</v>
      </c>
      <c r="N687" s="10">
        <v>28</v>
      </c>
      <c r="O687" s="13">
        <v>14</v>
      </c>
      <c r="P687" s="13"/>
      <c r="Q687" s="10">
        <f>P687*N687</f>
        <v>0</v>
      </c>
    </row>
    <row r="688" spans="2:17" ht="144.94999999999999" customHeight="1" x14ac:dyDescent="0.25">
      <c r="B688" s="1" t="s">
        <v>13</v>
      </c>
      <c r="C688" s="1" t="s">
        <v>1174</v>
      </c>
      <c r="D688" s="1" t="s">
        <v>1170</v>
      </c>
      <c r="E688" s="1" t="s">
        <v>1163</v>
      </c>
      <c r="F688" s="1"/>
      <c r="G688" s="1" t="s">
        <v>51</v>
      </c>
      <c r="H688" s="1" t="s">
        <v>52</v>
      </c>
      <c r="I688" s="1" t="s">
        <v>1164</v>
      </c>
      <c r="J688" s="1" t="s">
        <v>172</v>
      </c>
      <c r="K688" s="1" t="s">
        <v>31</v>
      </c>
      <c r="L688" s="9">
        <v>85</v>
      </c>
      <c r="M688" s="9">
        <v>40</v>
      </c>
      <c r="N688" s="10">
        <v>28</v>
      </c>
      <c r="O688" s="13">
        <v>1</v>
      </c>
      <c r="P688" s="13"/>
      <c r="Q688" s="10">
        <f>P688*N688</f>
        <v>0</v>
      </c>
    </row>
    <row r="689" spans="2:17" ht="144.94999999999999" customHeight="1" x14ac:dyDescent="0.25">
      <c r="B689" s="1" t="s">
        <v>13</v>
      </c>
      <c r="C689" s="1" t="s">
        <v>1175</v>
      </c>
      <c r="D689" s="1" t="s">
        <v>1170</v>
      </c>
      <c r="E689" s="1" t="s">
        <v>1163</v>
      </c>
      <c r="F689" s="1"/>
      <c r="G689" s="1" t="s">
        <v>51</v>
      </c>
      <c r="H689" s="1" t="s">
        <v>52</v>
      </c>
      <c r="I689" s="1" t="s">
        <v>1164</v>
      </c>
      <c r="J689" s="1" t="s">
        <v>378</v>
      </c>
      <c r="K689" s="1" t="s">
        <v>31</v>
      </c>
      <c r="L689" s="9">
        <v>85</v>
      </c>
      <c r="M689" s="9">
        <v>40</v>
      </c>
      <c r="N689" s="10">
        <v>28</v>
      </c>
      <c r="O689" s="13">
        <v>10</v>
      </c>
      <c r="P689" s="13"/>
      <c r="Q689" s="10">
        <f>P689*N689</f>
        <v>0</v>
      </c>
    </row>
    <row r="690" spans="2:17" ht="144.94999999999999" customHeight="1" x14ac:dyDescent="0.25">
      <c r="B690" s="1" t="s">
        <v>13</v>
      </c>
      <c r="C690" s="1" t="s">
        <v>1176</v>
      </c>
      <c r="D690" s="1" t="s">
        <v>1177</v>
      </c>
      <c r="E690" s="1" t="s">
        <v>1163</v>
      </c>
      <c r="F690" s="1"/>
      <c r="G690" s="1" t="s">
        <v>17</v>
      </c>
      <c r="H690" s="1" t="s">
        <v>18</v>
      </c>
      <c r="I690" s="1" t="s">
        <v>1164</v>
      </c>
      <c r="J690" s="1" t="s">
        <v>30</v>
      </c>
      <c r="K690" s="1" t="s">
        <v>31</v>
      </c>
      <c r="L690" s="9">
        <v>85</v>
      </c>
      <c r="M690" s="9">
        <v>40</v>
      </c>
      <c r="N690" s="10">
        <v>28</v>
      </c>
      <c r="O690" s="13">
        <v>27</v>
      </c>
      <c r="P690" s="13"/>
      <c r="Q690" s="10">
        <f>P690*N690</f>
        <v>0</v>
      </c>
    </row>
    <row r="691" spans="2:17" ht="144.94999999999999" customHeight="1" x14ac:dyDescent="0.25">
      <c r="B691" s="1" t="s">
        <v>13</v>
      </c>
      <c r="C691" s="1" t="s">
        <v>1178</v>
      </c>
      <c r="D691" s="1" t="s">
        <v>1177</v>
      </c>
      <c r="E691" s="1" t="s">
        <v>1163</v>
      </c>
      <c r="F691" s="1"/>
      <c r="G691" s="1" t="s">
        <v>17</v>
      </c>
      <c r="H691" s="1" t="s">
        <v>18</v>
      </c>
      <c r="I691" s="1" t="s">
        <v>1164</v>
      </c>
      <c r="J691" s="1" t="s">
        <v>33</v>
      </c>
      <c r="K691" s="1" t="s">
        <v>31</v>
      </c>
      <c r="L691" s="9">
        <v>85</v>
      </c>
      <c r="M691" s="9">
        <v>40</v>
      </c>
      <c r="N691" s="10">
        <v>28</v>
      </c>
      <c r="O691" s="13">
        <v>51</v>
      </c>
      <c r="P691" s="13"/>
      <c r="Q691" s="10">
        <f>P691*N691</f>
        <v>0</v>
      </c>
    </row>
    <row r="692" spans="2:17" ht="144.94999999999999" customHeight="1" x14ac:dyDescent="0.25">
      <c r="B692" s="1" t="s">
        <v>13</v>
      </c>
      <c r="C692" s="1" t="s">
        <v>1179</v>
      </c>
      <c r="D692" s="1" t="s">
        <v>1177</v>
      </c>
      <c r="E692" s="1" t="s">
        <v>1163</v>
      </c>
      <c r="F692" s="1"/>
      <c r="G692" s="1" t="s">
        <v>17</v>
      </c>
      <c r="H692" s="1" t="s">
        <v>18</v>
      </c>
      <c r="I692" s="1" t="s">
        <v>1164</v>
      </c>
      <c r="J692" s="1" t="s">
        <v>35</v>
      </c>
      <c r="K692" s="1" t="s">
        <v>31</v>
      </c>
      <c r="L692" s="9">
        <v>85</v>
      </c>
      <c r="M692" s="9">
        <v>40</v>
      </c>
      <c r="N692" s="10">
        <v>28</v>
      </c>
      <c r="O692" s="13">
        <v>30</v>
      </c>
      <c r="P692" s="13"/>
      <c r="Q692" s="10">
        <f>P692*N692</f>
        <v>0</v>
      </c>
    </row>
    <row r="693" spans="2:17" ht="144.94999999999999" customHeight="1" x14ac:dyDescent="0.25">
      <c r="B693" s="1" t="s">
        <v>13</v>
      </c>
      <c r="C693" s="1" t="s">
        <v>1180</v>
      </c>
      <c r="D693" s="1" t="s">
        <v>1177</v>
      </c>
      <c r="E693" s="1" t="s">
        <v>1163</v>
      </c>
      <c r="F693" s="1"/>
      <c r="G693" s="1" t="s">
        <v>17</v>
      </c>
      <c r="H693" s="1" t="s">
        <v>18</v>
      </c>
      <c r="I693" s="1" t="s">
        <v>1164</v>
      </c>
      <c r="J693" s="1" t="s">
        <v>37</v>
      </c>
      <c r="K693" s="1" t="s">
        <v>31</v>
      </c>
      <c r="L693" s="9">
        <v>85</v>
      </c>
      <c r="M693" s="9">
        <v>40</v>
      </c>
      <c r="N693" s="10">
        <v>28</v>
      </c>
      <c r="O693" s="13">
        <v>1</v>
      </c>
      <c r="P693" s="13"/>
      <c r="Q693" s="10">
        <f>P693*N693</f>
        <v>0</v>
      </c>
    </row>
    <row r="694" spans="2:17" ht="144.94999999999999" customHeight="1" x14ac:dyDescent="0.25">
      <c r="B694" s="1" t="s">
        <v>13</v>
      </c>
      <c r="C694" s="1" t="s">
        <v>1181</v>
      </c>
      <c r="D694" s="1" t="s">
        <v>1177</v>
      </c>
      <c r="E694" s="1" t="s">
        <v>1163</v>
      </c>
      <c r="F694" s="1"/>
      <c r="G694" s="1" t="s">
        <v>17</v>
      </c>
      <c r="H694" s="1" t="s">
        <v>18</v>
      </c>
      <c r="I694" s="1" t="s">
        <v>1164</v>
      </c>
      <c r="J694" s="1" t="s">
        <v>172</v>
      </c>
      <c r="K694" s="1" t="s">
        <v>31</v>
      </c>
      <c r="L694" s="9">
        <v>85</v>
      </c>
      <c r="M694" s="9">
        <v>40</v>
      </c>
      <c r="N694" s="10">
        <v>28</v>
      </c>
      <c r="O694" s="13">
        <v>11</v>
      </c>
      <c r="P694" s="13"/>
      <c r="Q694" s="10">
        <f>P694*N694</f>
        <v>0</v>
      </c>
    </row>
    <row r="695" spans="2:17" ht="144.94999999999999" customHeight="1" x14ac:dyDescent="0.25">
      <c r="B695" s="1" t="s">
        <v>13</v>
      </c>
      <c r="C695" s="1" t="s">
        <v>1182</v>
      </c>
      <c r="D695" s="1" t="s">
        <v>1177</v>
      </c>
      <c r="E695" s="1" t="s">
        <v>1163</v>
      </c>
      <c r="F695" s="1"/>
      <c r="G695" s="1" t="s">
        <v>17</v>
      </c>
      <c r="H695" s="1" t="s">
        <v>18</v>
      </c>
      <c r="I695" s="1" t="s">
        <v>1164</v>
      </c>
      <c r="J695" s="1" t="s">
        <v>378</v>
      </c>
      <c r="K695" s="1" t="s">
        <v>31</v>
      </c>
      <c r="L695" s="9">
        <v>85</v>
      </c>
      <c r="M695" s="9">
        <v>40</v>
      </c>
      <c r="N695" s="10">
        <v>28</v>
      </c>
      <c r="O695" s="13">
        <v>20</v>
      </c>
      <c r="P695" s="13"/>
      <c r="Q695" s="10">
        <f>P695*N695</f>
        <v>0</v>
      </c>
    </row>
    <row r="696" spans="2:17" ht="144.94999999999999" customHeight="1" x14ac:dyDescent="0.25">
      <c r="B696" s="1" t="s">
        <v>13</v>
      </c>
      <c r="C696" s="1" t="s">
        <v>1183</v>
      </c>
      <c r="D696" s="1" t="s">
        <v>1184</v>
      </c>
      <c r="E696" s="1" t="s">
        <v>1163</v>
      </c>
      <c r="F696" s="1"/>
      <c r="G696" s="1" t="s">
        <v>405</v>
      </c>
      <c r="H696" s="1" t="s">
        <v>406</v>
      </c>
      <c r="I696" s="1" t="s">
        <v>1164</v>
      </c>
      <c r="J696" s="1" t="s">
        <v>30</v>
      </c>
      <c r="K696" s="1" t="s">
        <v>31</v>
      </c>
      <c r="L696" s="9">
        <v>85</v>
      </c>
      <c r="M696" s="9">
        <v>40</v>
      </c>
      <c r="N696" s="10">
        <v>28</v>
      </c>
      <c r="O696" s="13">
        <v>1</v>
      </c>
      <c r="P696" s="13"/>
      <c r="Q696" s="10">
        <f>P696*N696</f>
        <v>0</v>
      </c>
    </row>
    <row r="697" spans="2:17" ht="144.94999999999999" customHeight="1" x14ac:dyDescent="0.25">
      <c r="B697" s="1" t="s">
        <v>13</v>
      </c>
      <c r="C697" s="1" t="s">
        <v>1185</v>
      </c>
      <c r="D697" s="1" t="s">
        <v>1184</v>
      </c>
      <c r="E697" s="1" t="s">
        <v>1163</v>
      </c>
      <c r="F697" s="1"/>
      <c r="G697" s="1" t="s">
        <v>405</v>
      </c>
      <c r="H697" s="1" t="s">
        <v>406</v>
      </c>
      <c r="I697" s="1" t="s">
        <v>1164</v>
      </c>
      <c r="J697" s="1" t="s">
        <v>35</v>
      </c>
      <c r="K697" s="1" t="s">
        <v>31</v>
      </c>
      <c r="L697" s="9">
        <v>85</v>
      </c>
      <c r="M697" s="9">
        <v>40</v>
      </c>
      <c r="N697" s="10">
        <v>28</v>
      </c>
      <c r="O697" s="13">
        <v>2</v>
      </c>
      <c r="P697" s="13"/>
      <c r="Q697" s="10">
        <f>P697*N697</f>
        <v>0</v>
      </c>
    </row>
    <row r="698" spans="2:17" ht="144.94999999999999" customHeight="1" x14ac:dyDescent="0.25">
      <c r="B698" s="1" t="s">
        <v>13</v>
      </c>
      <c r="C698" s="1" t="s">
        <v>1186</v>
      </c>
      <c r="D698" s="1" t="s">
        <v>1184</v>
      </c>
      <c r="E698" s="1" t="s">
        <v>1163</v>
      </c>
      <c r="F698" s="1"/>
      <c r="G698" s="1" t="s">
        <v>405</v>
      </c>
      <c r="H698" s="1" t="s">
        <v>406</v>
      </c>
      <c r="I698" s="1" t="s">
        <v>1164</v>
      </c>
      <c r="J698" s="1" t="s">
        <v>37</v>
      </c>
      <c r="K698" s="1" t="s">
        <v>31</v>
      </c>
      <c r="L698" s="9">
        <v>85</v>
      </c>
      <c r="M698" s="9">
        <v>40</v>
      </c>
      <c r="N698" s="10">
        <v>28</v>
      </c>
      <c r="O698" s="13">
        <v>1</v>
      </c>
      <c r="P698" s="13"/>
      <c r="Q698" s="10">
        <f>P698*N698</f>
        <v>0</v>
      </c>
    </row>
    <row r="699" spans="2:17" ht="144.94999999999999" customHeight="1" x14ac:dyDescent="0.25">
      <c r="B699" s="1" t="s">
        <v>13</v>
      </c>
      <c r="C699" s="1" t="s">
        <v>1187</v>
      </c>
      <c r="D699" s="1" t="s">
        <v>1184</v>
      </c>
      <c r="E699" s="1" t="s">
        <v>1163</v>
      </c>
      <c r="F699" s="1"/>
      <c r="G699" s="1" t="s">
        <v>405</v>
      </c>
      <c r="H699" s="1" t="s">
        <v>406</v>
      </c>
      <c r="I699" s="1" t="s">
        <v>1164</v>
      </c>
      <c r="J699" s="1" t="s">
        <v>172</v>
      </c>
      <c r="K699" s="1" t="s">
        <v>31</v>
      </c>
      <c r="L699" s="9">
        <v>85</v>
      </c>
      <c r="M699" s="9">
        <v>40</v>
      </c>
      <c r="N699" s="10">
        <v>28</v>
      </c>
      <c r="O699" s="13">
        <v>1</v>
      </c>
      <c r="P699" s="13"/>
      <c r="Q699" s="10">
        <f>P699*N699</f>
        <v>0</v>
      </c>
    </row>
    <row r="700" spans="2:17" ht="144.94999999999999" customHeight="1" x14ac:dyDescent="0.25">
      <c r="B700" s="1" t="s">
        <v>13</v>
      </c>
      <c r="C700" s="1" t="s">
        <v>1188</v>
      </c>
      <c r="D700" s="1" t="s">
        <v>1189</v>
      </c>
      <c r="E700" s="1" t="s">
        <v>1163</v>
      </c>
      <c r="F700" s="1"/>
      <c r="G700" s="1" t="s">
        <v>824</v>
      </c>
      <c r="H700" s="1" t="s">
        <v>825</v>
      </c>
      <c r="I700" s="1" t="s">
        <v>1164</v>
      </c>
      <c r="J700" s="1" t="s">
        <v>30</v>
      </c>
      <c r="K700" s="1" t="s">
        <v>31</v>
      </c>
      <c r="L700" s="9">
        <v>85</v>
      </c>
      <c r="M700" s="9">
        <v>40</v>
      </c>
      <c r="N700" s="10">
        <v>28</v>
      </c>
      <c r="O700" s="13">
        <v>1</v>
      </c>
      <c r="P700" s="13"/>
      <c r="Q700" s="10">
        <f>P700*N700</f>
        <v>0</v>
      </c>
    </row>
    <row r="701" spans="2:17" ht="144.94999999999999" customHeight="1" x14ac:dyDescent="0.25">
      <c r="B701" s="1" t="s">
        <v>13</v>
      </c>
      <c r="C701" s="1" t="s">
        <v>1190</v>
      </c>
      <c r="D701" s="1" t="s">
        <v>1189</v>
      </c>
      <c r="E701" s="1" t="s">
        <v>1163</v>
      </c>
      <c r="F701" s="1"/>
      <c r="G701" s="1" t="s">
        <v>824</v>
      </c>
      <c r="H701" s="1" t="s">
        <v>825</v>
      </c>
      <c r="I701" s="1" t="s">
        <v>1164</v>
      </c>
      <c r="J701" s="1" t="s">
        <v>33</v>
      </c>
      <c r="K701" s="1" t="s">
        <v>31</v>
      </c>
      <c r="L701" s="9">
        <v>85</v>
      </c>
      <c r="M701" s="9">
        <v>40</v>
      </c>
      <c r="N701" s="10">
        <v>28</v>
      </c>
      <c r="O701" s="13">
        <v>2</v>
      </c>
      <c r="P701" s="13"/>
      <c r="Q701" s="10">
        <f>P701*N701</f>
        <v>0</v>
      </c>
    </row>
    <row r="702" spans="2:17" ht="144.94999999999999" customHeight="1" x14ac:dyDescent="0.25">
      <c r="B702" s="1" t="s">
        <v>13</v>
      </c>
      <c r="C702" s="1" t="s">
        <v>1191</v>
      </c>
      <c r="D702" s="1" t="s">
        <v>1189</v>
      </c>
      <c r="E702" s="1" t="s">
        <v>1163</v>
      </c>
      <c r="F702" s="1"/>
      <c r="G702" s="1" t="s">
        <v>824</v>
      </c>
      <c r="H702" s="1" t="s">
        <v>825</v>
      </c>
      <c r="I702" s="1" t="s">
        <v>1164</v>
      </c>
      <c r="J702" s="1" t="s">
        <v>35</v>
      </c>
      <c r="K702" s="1" t="s">
        <v>31</v>
      </c>
      <c r="L702" s="9">
        <v>85</v>
      </c>
      <c r="M702" s="9">
        <v>40</v>
      </c>
      <c r="N702" s="10">
        <v>28</v>
      </c>
      <c r="O702" s="13">
        <v>2</v>
      </c>
      <c r="P702" s="13"/>
      <c r="Q702" s="10">
        <f>P702*N702</f>
        <v>0</v>
      </c>
    </row>
    <row r="703" spans="2:17" ht="144.94999999999999" customHeight="1" x14ac:dyDescent="0.25">
      <c r="B703" s="1" t="s">
        <v>13</v>
      </c>
      <c r="C703" s="1" t="s">
        <v>1192</v>
      </c>
      <c r="D703" s="1" t="s">
        <v>1189</v>
      </c>
      <c r="E703" s="1" t="s">
        <v>1163</v>
      </c>
      <c r="F703" s="1"/>
      <c r="G703" s="1" t="s">
        <v>824</v>
      </c>
      <c r="H703" s="1" t="s">
        <v>825</v>
      </c>
      <c r="I703" s="1" t="s">
        <v>1164</v>
      </c>
      <c r="J703" s="1" t="s">
        <v>37</v>
      </c>
      <c r="K703" s="1" t="s">
        <v>31</v>
      </c>
      <c r="L703" s="9">
        <v>85</v>
      </c>
      <c r="M703" s="9">
        <v>40</v>
      </c>
      <c r="N703" s="10">
        <v>28</v>
      </c>
      <c r="O703" s="13">
        <v>1</v>
      </c>
      <c r="P703" s="13"/>
      <c r="Q703" s="10">
        <f>P703*N703</f>
        <v>0</v>
      </c>
    </row>
    <row r="704" spans="2:17" ht="144.94999999999999" customHeight="1" x14ac:dyDescent="0.25">
      <c r="B704" s="1" t="s">
        <v>13</v>
      </c>
      <c r="C704" s="1" t="s">
        <v>1193</v>
      </c>
      <c r="D704" s="1" t="s">
        <v>1189</v>
      </c>
      <c r="E704" s="1" t="s">
        <v>1163</v>
      </c>
      <c r="F704" s="1"/>
      <c r="G704" s="1" t="s">
        <v>824</v>
      </c>
      <c r="H704" s="1" t="s">
        <v>825</v>
      </c>
      <c r="I704" s="1" t="s">
        <v>1164</v>
      </c>
      <c r="J704" s="1" t="s">
        <v>172</v>
      </c>
      <c r="K704" s="1" t="s">
        <v>31</v>
      </c>
      <c r="L704" s="9">
        <v>85</v>
      </c>
      <c r="M704" s="9">
        <v>40</v>
      </c>
      <c r="N704" s="10">
        <v>28</v>
      </c>
      <c r="O704" s="13">
        <v>1</v>
      </c>
      <c r="P704" s="13"/>
      <c r="Q704" s="10">
        <f>P704*N704</f>
        <v>0</v>
      </c>
    </row>
    <row r="705" spans="2:17" ht="144.94999999999999" customHeight="1" x14ac:dyDescent="0.25">
      <c r="B705" s="1" t="s">
        <v>13</v>
      </c>
      <c r="C705" s="1" t="s">
        <v>1194</v>
      </c>
      <c r="D705" s="1" t="s">
        <v>1195</v>
      </c>
      <c r="E705" s="1" t="s">
        <v>1163</v>
      </c>
      <c r="F705" s="1"/>
      <c r="G705" s="1" t="s">
        <v>147</v>
      </c>
      <c r="H705" s="1" t="s">
        <v>148</v>
      </c>
      <c r="I705" s="1" t="s">
        <v>1164</v>
      </c>
      <c r="J705" s="1" t="s">
        <v>30</v>
      </c>
      <c r="K705" s="1" t="s">
        <v>31</v>
      </c>
      <c r="L705" s="9">
        <v>85</v>
      </c>
      <c r="M705" s="9">
        <v>40</v>
      </c>
      <c r="N705" s="10">
        <v>28</v>
      </c>
      <c r="O705" s="13">
        <v>6</v>
      </c>
      <c r="P705" s="13"/>
      <c r="Q705" s="10">
        <f>P705*N705</f>
        <v>0</v>
      </c>
    </row>
    <row r="706" spans="2:17" ht="144.94999999999999" customHeight="1" x14ac:dyDescent="0.25">
      <c r="B706" s="1" t="s">
        <v>13</v>
      </c>
      <c r="C706" s="1" t="s">
        <v>1196</v>
      </c>
      <c r="D706" s="1" t="s">
        <v>1195</v>
      </c>
      <c r="E706" s="1" t="s">
        <v>1163</v>
      </c>
      <c r="F706" s="1"/>
      <c r="G706" s="1" t="s">
        <v>147</v>
      </c>
      <c r="H706" s="1" t="s">
        <v>148</v>
      </c>
      <c r="I706" s="1" t="s">
        <v>1164</v>
      </c>
      <c r="J706" s="1" t="s">
        <v>33</v>
      </c>
      <c r="K706" s="1" t="s">
        <v>31</v>
      </c>
      <c r="L706" s="9">
        <v>85</v>
      </c>
      <c r="M706" s="9">
        <v>40</v>
      </c>
      <c r="N706" s="10">
        <v>28</v>
      </c>
      <c r="O706" s="13">
        <v>7</v>
      </c>
      <c r="P706" s="13"/>
      <c r="Q706" s="10">
        <f>P706*N706</f>
        <v>0</v>
      </c>
    </row>
    <row r="707" spans="2:17" ht="144.94999999999999" customHeight="1" x14ac:dyDescent="0.25">
      <c r="B707" s="1" t="s">
        <v>13</v>
      </c>
      <c r="C707" s="1" t="s">
        <v>1197</v>
      </c>
      <c r="D707" s="1" t="s">
        <v>1195</v>
      </c>
      <c r="E707" s="1" t="s">
        <v>1163</v>
      </c>
      <c r="F707" s="1"/>
      <c r="G707" s="1" t="s">
        <v>147</v>
      </c>
      <c r="H707" s="1" t="s">
        <v>148</v>
      </c>
      <c r="I707" s="1" t="s">
        <v>1164</v>
      </c>
      <c r="J707" s="1" t="s">
        <v>35</v>
      </c>
      <c r="K707" s="1" t="s">
        <v>31</v>
      </c>
      <c r="L707" s="9">
        <v>85</v>
      </c>
      <c r="M707" s="9">
        <v>40</v>
      </c>
      <c r="N707" s="10">
        <v>28</v>
      </c>
      <c r="O707" s="13">
        <v>4</v>
      </c>
      <c r="P707" s="13"/>
      <c r="Q707" s="10">
        <f>P707*N707</f>
        <v>0</v>
      </c>
    </row>
    <row r="708" spans="2:17" ht="144.94999999999999" customHeight="1" x14ac:dyDescent="0.25">
      <c r="B708" s="1" t="s">
        <v>13</v>
      </c>
      <c r="C708" s="1" t="s">
        <v>1198</v>
      </c>
      <c r="D708" s="1" t="s">
        <v>1195</v>
      </c>
      <c r="E708" s="1" t="s">
        <v>1163</v>
      </c>
      <c r="F708" s="1"/>
      <c r="G708" s="1" t="s">
        <v>147</v>
      </c>
      <c r="H708" s="1" t="s">
        <v>148</v>
      </c>
      <c r="I708" s="1" t="s">
        <v>1164</v>
      </c>
      <c r="J708" s="1" t="s">
        <v>37</v>
      </c>
      <c r="K708" s="1" t="s">
        <v>31</v>
      </c>
      <c r="L708" s="9">
        <v>85</v>
      </c>
      <c r="M708" s="9">
        <v>40</v>
      </c>
      <c r="N708" s="10">
        <v>28</v>
      </c>
      <c r="O708" s="13">
        <v>4</v>
      </c>
      <c r="P708" s="13"/>
      <c r="Q708" s="10">
        <f>P708*N708</f>
        <v>0</v>
      </c>
    </row>
    <row r="709" spans="2:17" ht="144.94999999999999" customHeight="1" x14ac:dyDescent="0.25">
      <c r="B709" s="1" t="s">
        <v>13</v>
      </c>
      <c r="C709" s="1" t="s">
        <v>1199</v>
      </c>
      <c r="D709" s="1" t="s">
        <v>1195</v>
      </c>
      <c r="E709" s="1" t="s">
        <v>1163</v>
      </c>
      <c r="F709" s="1"/>
      <c r="G709" s="1" t="s">
        <v>147</v>
      </c>
      <c r="H709" s="1" t="s">
        <v>148</v>
      </c>
      <c r="I709" s="1" t="s">
        <v>1164</v>
      </c>
      <c r="J709" s="1" t="s">
        <v>172</v>
      </c>
      <c r="K709" s="1" t="s">
        <v>31</v>
      </c>
      <c r="L709" s="9">
        <v>85</v>
      </c>
      <c r="M709" s="9">
        <v>40</v>
      </c>
      <c r="N709" s="10">
        <v>28</v>
      </c>
      <c r="O709" s="13">
        <v>1</v>
      </c>
      <c r="P709" s="13"/>
      <c r="Q709" s="10">
        <f>P709*N709</f>
        <v>0</v>
      </c>
    </row>
    <row r="710" spans="2:17" ht="144.94999999999999" customHeight="1" x14ac:dyDescent="0.25">
      <c r="B710" s="1" t="s">
        <v>13</v>
      </c>
      <c r="C710" s="1" t="s">
        <v>1200</v>
      </c>
      <c r="D710" s="1" t="s">
        <v>1201</v>
      </c>
      <c r="E710" s="1" t="s">
        <v>1163</v>
      </c>
      <c r="F710" s="1"/>
      <c r="G710" s="1" t="s">
        <v>237</v>
      </c>
      <c r="H710" s="1" t="s">
        <v>238</v>
      </c>
      <c r="I710" s="1" t="s">
        <v>1164</v>
      </c>
      <c r="J710" s="1" t="s">
        <v>30</v>
      </c>
      <c r="K710" s="1" t="s">
        <v>31</v>
      </c>
      <c r="L710" s="9">
        <v>85</v>
      </c>
      <c r="M710" s="9">
        <v>40</v>
      </c>
      <c r="N710" s="10">
        <v>28</v>
      </c>
      <c r="O710" s="13">
        <v>6</v>
      </c>
      <c r="P710" s="13"/>
      <c r="Q710" s="10">
        <f>P710*N710</f>
        <v>0</v>
      </c>
    </row>
    <row r="711" spans="2:17" ht="144.94999999999999" customHeight="1" x14ac:dyDescent="0.25">
      <c r="B711" s="1" t="s">
        <v>13</v>
      </c>
      <c r="C711" s="1" t="s">
        <v>1202</v>
      </c>
      <c r="D711" s="1" t="s">
        <v>1201</v>
      </c>
      <c r="E711" s="1" t="s">
        <v>1163</v>
      </c>
      <c r="F711" s="1"/>
      <c r="G711" s="1" t="s">
        <v>237</v>
      </c>
      <c r="H711" s="1" t="s">
        <v>238</v>
      </c>
      <c r="I711" s="1" t="s">
        <v>1164</v>
      </c>
      <c r="J711" s="1" t="s">
        <v>33</v>
      </c>
      <c r="K711" s="1" t="s">
        <v>31</v>
      </c>
      <c r="L711" s="9">
        <v>85</v>
      </c>
      <c r="M711" s="9">
        <v>40</v>
      </c>
      <c r="N711" s="10">
        <v>28</v>
      </c>
      <c r="O711" s="13">
        <v>12</v>
      </c>
      <c r="P711" s="13"/>
      <c r="Q711" s="10">
        <f>P711*N711</f>
        <v>0</v>
      </c>
    </row>
    <row r="712" spans="2:17" ht="144.94999999999999" customHeight="1" x14ac:dyDescent="0.25">
      <c r="B712" s="1" t="s">
        <v>13</v>
      </c>
      <c r="C712" s="1" t="s">
        <v>1203</v>
      </c>
      <c r="D712" s="1" t="s">
        <v>1201</v>
      </c>
      <c r="E712" s="1" t="s">
        <v>1163</v>
      </c>
      <c r="F712" s="1"/>
      <c r="G712" s="1" t="s">
        <v>237</v>
      </c>
      <c r="H712" s="1" t="s">
        <v>238</v>
      </c>
      <c r="I712" s="1" t="s">
        <v>1164</v>
      </c>
      <c r="J712" s="1" t="s">
        <v>35</v>
      </c>
      <c r="K712" s="1" t="s">
        <v>31</v>
      </c>
      <c r="L712" s="9">
        <v>85</v>
      </c>
      <c r="M712" s="9">
        <v>40</v>
      </c>
      <c r="N712" s="10">
        <v>28</v>
      </c>
      <c r="O712" s="13">
        <v>2</v>
      </c>
      <c r="P712" s="13"/>
      <c r="Q712" s="10">
        <f>P712*N712</f>
        <v>0</v>
      </c>
    </row>
    <row r="713" spans="2:17" ht="144.94999999999999" customHeight="1" x14ac:dyDescent="0.25">
      <c r="B713" s="1" t="s">
        <v>13</v>
      </c>
      <c r="C713" s="1" t="s">
        <v>1204</v>
      </c>
      <c r="D713" s="1" t="s">
        <v>1201</v>
      </c>
      <c r="E713" s="1" t="s">
        <v>1163</v>
      </c>
      <c r="F713" s="1"/>
      <c r="G713" s="1" t="s">
        <v>237</v>
      </c>
      <c r="H713" s="1" t="s">
        <v>238</v>
      </c>
      <c r="I713" s="1" t="s">
        <v>1164</v>
      </c>
      <c r="J713" s="1" t="s">
        <v>37</v>
      </c>
      <c r="K713" s="1" t="s">
        <v>31</v>
      </c>
      <c r="L713" s="9">
        <v>85</v>
      </c>
      <c r="M713" s="9">
        <v>40</v>
      </c>
      <c r="N713" s="10">
        <v>28</v>
      </c>
      <c r="O713" s="13">
        <v>6</v>
      </c>
      <c r="P713" s="13"/>
      <c r="Q713" s="10">
        <f>P713*N713</f>
        <v>0</v>
      </c>
    </row>
    <row r="714" spans="2:17" ht="144.94999999999999" customHeight="1" x14ac:dyDescent="0.25">
      <c r="B714" s="1" t="s">
        <v>13</v>
      </c>
      <c r="C714" s="1" t="s">
        <v>1205</v>
      </c>
      <c r="D714" s="1" t="s">
        <v>1201</v>
      </c>
      <c r="E714" s="1" t="s">
        <v>1163</v>
      </c>
      <c r="F714" s="1"/>
      <c r="G714" s="1" t="s">
        <v>237</v>
      </c>
      <c r="H714" s="1" t="s">
        <v>238</v>
      </c>
      <c r="I714" s="1" t="s">
        <v>1164</v>
      </c>
      <c r="J714" s="1" t="s">
        <v>172</v>
      </c>
      <c r="K714" s="1" t="s">
        <v>31</v>
      </c>
      <c r="L714" s="9">
        <v>85</v>
      </c>
      <c r="M714" s="9">
        <v>40</v>
      </c>
      <c r="N714" s="10">
        <v>28</v>
      </c>
      <c r="O714" s="13">
        <v>1</v>
      </c>
      <c r="P714" s="13"/>
      <c r="Q714" s="10">
        <f>P714*N714</f>
        <v>0</v>
      </c>
    </row>
    <row r="715" spans="2:17" ht="144.94999999999999" customHeight="1" x14ac:dyDescent="0.25">
      <c r="B715" s="1" t="s">
        <v>13</v>
      </c>
      <c r="C715" s="1" t="s">
        <v>1206</v>
      </c>
      <c r="D715" s="1" t="s">
        <v>1207</v>
      </c>
      <c r="E715" s="1" t="s">
        <v>1163</v>
      </c>
      <c r="F715" s="1"/>
      <c r="G715" s="1" t="s">
        <v>1005</v>
      </c>
      <c r="H715" s="1" t="s">
        <v>1006</v>
      </c>
      <c r="I715" s="1" t="s">
        <v>1164</v>
      </c>
      <c r="J715" s="1" t="s">
        <v>30</v>
      </c>
      <c r="K715" s="1" t="s">
        <v>31</v>
      </c>
      <c r="L715" s="9">
        <v>85</v>
      </c>
      <c r="M715" s="9">
        <v>40</v>
      </c>
      <c r="N715" s="10">
        <v>28</v>
      </c>
      <c r="O715" s="13">
        <v>1</v>
      </c>
      <c r="P715" s="13"/>
      <c r="Q715" s="10">
        <f>P715*N715</f>
        <v>0</v>
      </c>
    </row>
    <row r="716" spans="2:17" ht="144.94999999999999" customHeight="1" x14ac:dyDescent="0.25">
      <c r="B716" s="1" t="s">
        <v>13</v>
      </c>
      <c r="C716" s="1" t="s">
        <v>1208</v>
      </c>
      <c r="D716" s="1" t="s">
        <v>1207</v>
      </c>
      <c r="E716" s="1" t="s">
        <v>1163</v>
      </c>
      <c r="F716" s="1"/>
      <c r="G716" s="1" t="s">
        <v>1005</v>
      </c>
      <c r="H716" s="1" t="s">
        <v>1006</v>
      </c>
      <c r="I716" s="1" t="s">
        <v>1164</v>
      </c>
      <c r="J716" s="1" t="s">
        <v>33</v>
      </c>
      <c r="K716" s="1" t="s">
        <v>31</v>
      </c>
      <c r="L716" s="9">
        <v>85</v>
      </c>
      <c r="M716" s="9">
        <v>40</v>
      </c>
      <c r="N716" s="10">
        <v>28</v>
      </c>
      <c r="O716" s="13">
        <v>2</v>
      </c>
      <c r="P716" s="13"/>
      <c r="Q716" s="10">
        <f>P716*N716</f>
        <v>0</v>
      </c>
    </row>
    <row r="717" spans="2:17" ht="144.94999999999999" customHeight="1" x14ac:dyDescent="0.25">
      <c r="B717" s="1" t="s">
        <v>13</v>
      </c>
      <c r="C717" s="1" t="s">
        <v>1209</v>
      </c>
      <c r="D717" s="1" t="s">
        <v>1207</v>
      </c>
      <c r="E717" s="1" t="s">
        <v>1163</v>
      </c>
      <c r="F717" s="1"/>
      <c r="G717" s="1" t="s">
        <v>1005</v>
      </c>
      <c r="H717" s="1" t="s">
        <v>1006</v>
      </c>
      <c r="I717" s="1" t="s">
        <v>1164</v>
      </c>
      <c r="J717" s="1" t="s">
        <v>35</v>
      </c>
      <c r="K717" s="1" t="s">
        <v>31</v>
      </c>
      <c r="L717" s="9">
        <v>85</v>
      </c>
      <c r="M717" s="9">
        <v>40</v>
      </c>
      <c r="N717" s="10">
        <v>28</v>
      </c>
      <c r="O717" s="13">
        <v>2</v>
      </c>
      <c r="P717" s="13"/>
      <c r="Q717" s="10">
        <f>P717*N717</f>
        <v>0</v>
      </c>
    </row>
    <row r="718" spans="2:17" ht="144.94999999999999" customHeight="1" x14ac:dyDescent="0.25">
      <c r="B718" s="1" t="s">
        <v>13</v>
      </c>
      <c r="C718" s="1" t="s">
        <v>1210</v>
      </c>
      <c r="D718" s="1" t="s">
        <v>1207</v>
      </c>
      <c r="E718" s="1" t="s">
        <v>1163</v>
      </c>
      <c r="F718" s="1"/>
      <c r="G718" s="1" t="s">
        <v>1005</v>
      </c>
      <c r="H718" s="1" t="s">
        <v>1006</v>
      </c>
      <c r="I718" s="1" t="s">
        <v>1164</v>
      </c>
      <c r="J718" s="1" t="s">
        <v>37</v>
      </c>
      <c r="K718" s="1" t="s">
        <v>31</v>
      </c>
      <c r="L718" s="9">
        <v>85</v>
      </c>
      <c r="M718" s="9">
        <v>40</v>
      </c>
      <c r="N718" s="10">
        <v>28</v>
      </c>
      <c r="O718" s="13">
        <v>1</v>
      </c>
      <c r="P718" s="13"/>
      <c r="Q718" s="10">
        <f>P718*N718</f>
        <v>0</v>
      </c>
    </row>
    <row r="719" spans="2:17" ht="144.94999999999999" customHeight="1" x14ac:dyDescent="0.25">
      <c r="B719" s="1" t="s">
        <v>13</v>
      </c>
      <c r="C719" s="1" t="s">
        <v>1211</v>
      </c>
      <c r="D719" s="1" t="s">
        <v>1207</v>
      </c>
      <c r="E719" s="1" t="s">
        <v>1163</v>
      </c>
      <c r="F719" s="1"/>
      <c r="G719" s="1" t="s">
        <v>1005</v>
      </c>
      <c r="H719" s="1" t="s">
        <v>1006</v>
      </c>
      <c r="I719" s="1" t="s">
        <v>1164</v>
      </c>
      <c r="J719" s="1" t="s">
        <v>172</v>
      </c>
      <c r="K719" s="1" t="s">
        <v>31</v>
      </c>
      <c r="L719" s="9">
        <v>85</v>
      </c>
      <c r="M719" s="9">
        <v>40</v>
      </c>
      <c r="N719" s="10">
        <v>28</v>
      </c>
      <c r="O719" s="13">
        <v>1</v>
      </c>
      <c r="P719" s="13"/>
      <c r="Q719" s="10">
        <f>P719*N719</f>
        <v>0</v>
      </c>
    </row>
    <row r="720" spans="2:17" ht="144.94999999999999" customHeight="1" x14ac:dyDescent="0.25">
      <c r="B720" s="1" t="s">
        <v>13</v>
      </c>
      <c r="C720" s="1" t="s">
        <v>1212</v>
      </c>
      <c r="D720" s="1" t="s">
        <v>1213</v>
      </c>
      <c r="E720" s="1" t="s">
        <v>1163</v>
      </c>
      <c r="F720" s="1"/>
      <c r="G720" s="1" t="s">
        <v>160</v>
      </c>
      <c r="H720" s="1" t="s">
        <v>161</v>
      </c>
      <c r="I720" s="1" t="s">
        <v>1164</v>
      </c>
      <c r="J720" s="1" t="s">
        <v>30</v>
      </c>
      <c r="K720" s="1" t="s">
        <v>31</v>
      </c>
      <c r="L720" s="9">
        <v>85</v>
      </c>
      <c r="M720" s="9">
        <v>40</v>
      </c>
      <c r="N720" s="10">
        <v>28</v>
      </c>
      <c r="O720" s="13">
        <v>1</v>
      </c>
      <c r="P720" s="13"/>
      <c r="Q720" s="10">
        <f>P720*N720</f>
        <v>0</v>
      </c>
    </row>
    <row r="721" spans="2:17" ht="144.94999999999999" customHeight="1" x14ac:dyDescent="0.25">
      <c r="B721" s="1" t="s">
        <v>13</v>
      </c>
      <c r="C721" s="1" t="s">
        <v>1214</v>
      </c>
      <c r="D721" s="1" t="s">
        <v>1213</v>
      </c>
      <c r="E721" s="1" t="s">
        <v>1163</v>
      </c>
      <c r="F721" s="1"/>
      <c r="G721" s="1" t="s">
        <v>160</v>
      </c>
      <c r="H721" s="1" t="s">
        <v>161</v>
      </c>
      <c r="I721" s="1" t="s">
        <v>1164</v>
      </c>
      <c r="J721" s="1" t="s">
        <v>33</v>
      </c>
      <c r="K721" s="1" t="s">
        <v>31</v>
      </c>
      <c r="L721" s="9">
        <v>85</v>
      </c>
      <c r="M721" s="9">
        <v>40</v>
      </c>
      <c r="N721" s="10">
        <v>28</v>
      </c>
      <c r="O721" s="13">
        <v>3</v>
      </c>
      <c r="P721" s="13"/>
      <c r="Q721" s="10">
        <f>P721*N721</f>
        <v>0</v>
      </c>
    </row>
    <row r="722" spans="2:17" ht="144.94999999999999" customHeight="1" x14ac:dyDescent="0.25">
      <c r="B722" s="1" t="s">
        <v>13</v>
      </c>
      <c r="C722" s="1" t="s">
        <v>1215</v>
      </c>
      <c r="D722" s="1" t="s">
        <v>1213</v>
      </c>
      <c r="E722" s="1" t="s">
        <v>1163</v>
      </c>
      <c r="F722" s="1"/>
      <c r="G722" s="1" t="s">
        <v>160</v>
      </c>
      <c r="H722" s="1" t="s">
        <v>161</v>
      </c>
      <c r="I722" s="1" t="s">
        <v>1164</v>
      </c>
      <c r="J722" s="1" t="s">
        <v>37</v>
      </c>
      <c r="K722" s="1" t="s">
        <v>31</v>
      </c>
      <c r="L722" s="9">
        <v>85</v>
      </c>
      <c r="M722" s="9">
        <v>40</v>
      </c>
      <c r="N722" s="10">
        <v>28</v>
      </c>
      <c r="O722" s="13">
        <v>1</v>
      </c>
      <c r="P722" s="13"/>
      <c r="Q722" s="10">
        <f>P722*N722</f>
        <v>0</v>
      </c>
    </row>
    <row r="723" spans="2:17" ht="144.94999999999999" customHeight="1" x14ac:dyDescent="0.25">
      <c r="B723" s="1" t="s">
        <v>13</v>
      </c>
      <c r="C723" s="1" t="s">
        <v>1216</v>
      </c>
      <c r="D723" s="1" t="s">
        <v>1213</v>
      </c>
      <c r="E723" s="1" t="s">
        <v>1163</v>
      </c>
      <c r="F723" s="1"/>
      <c r="G723" s="1" t="s">
        <v>160</v>
      </c>
      <c r="H723" s="1" t="s">
        <v>161</v>
      </c>
      <c r="I723" s="1" t="s">
        <v>1164</v>
      </c>
      <c r="J723" s="1" t="s">
        <v>172</v>
      </c>
      <c r="K723" s="1" t="s">
        <v>31</v>
      </c>
      <c r="L723" s="9">
        <v>85</v>
      </c>
      <c r="M723" s="9">
        <v>40</v>
      </c>
      <c r="N723" s="10">
        <v>28</v>
      </c>
      <c r="O723" s="13">
        <v>2</v>
      </c>
      <c r="P723" s="13"/>
      <c r="Q723" s="10">
        <f>P723*N723</f>
        <v>0</v>
      </c>
    </row>
    <row r="724" spans="2:17" ht="144.94999999999999" customHeight="1" x14ac:dyDescent="0.25">
      <c r="B724" s="1" t="s">
        <v>13</v>
      </c>
      <c r="C724" s="1" t="s">
        <v>1217</v>
      </c>
      <c r="D724" s="1" t="s">
        <v>1218</v>
      </c>
      <c r="E724" s="1" t="s">
        <v>1163</v>
      </c>
      <c r="F724" s="1"/>
      <c r="G724" s="1" t="s">
        <v>1014</v>
      </c>
      <c r="H724" s="1" t="s">
        <v>1015</v>
      </c>
      <c r="I724" s="1" t="s">
        <v>1164</v>
      </c>
      <c r="J724" s="1" t="s">
        <v>30</v>
      </c>
      <c r="K724" s="1" t="s">
        <v>31</v>
      </c>
      <c r="L724" s="9">
        <v>85</v>
      </c>
      <c r="M724" s="9">
        <v>40</v>
      </c>
      <c r="N724" s="10">
        <v>28</v>
      </c>
      <c r="O724" s="13">
        <v>6</v>
      </c>
      <c r="P724" s="13"/>
      <c r="Q724" s="10">
        <f>P724*N724</f>
        <v>0</v>
      </c>
    </row>
    <row r="725" spans="2:17" ht="144.94999999999999" customHeight="1" x14ac:dyDescent="0.25">
      <c r="B725" s="1" t="s">
        <v>13</v>
      </c>
      <c r="C725" s="1" t="s">
        <v>1219</v>
      </c>
      <c r="D725" s="1" t="s">
        <v>1218</v>
      </c>
      <c r="E725" s="1" t="s">
        <v>1163</v>
      </c>
      <c r="F725" s="1"/>
      <c r="G725" s="1" t="s">
        <v>1014</v>
      </c>
      <c r="H725" s="1" t="s">
        <v>1015</v>
      </c>
      <c r="I725" s="1" t="s">
        <v>1164</v>
      </c>
      <c r="J725" s="1" t="s">
        <v>33</v>
      </c>
      <c r="K725" s="1" t="s">
        <v>31</v>
      </c>
      <c r="L725" s="9">
        <v>85</v>
      </c>
      <c r="M725" s="9">
        <v>40</v>
      </c>
      <c r="N725" s="10">
        <v>28</v>
      </c>
      <c r="O725" s="13">
        <v>12</v>
      </c>
      <c r="P725" s="13"/>
      <c r="Q725" s="10">
        <f>P725*N725</f>
        <v>0</v>
      </c>
    </row>
    <row r="726" spans="2:17" ht="144.94999999999999" customHeight="1" x14ac:dyDescent="0.25">
      <c r="B726" s="1" t="s">
        <v>13</v>
      </c>
      <c r="C726" s="1" t="s">
        <v>1220</v>
      </c>
      <c r="D726" s="1" t="s">
        <v>1218</v>
      </c>
      <c r="E726" s="1" t="s">
        <v>1163</v>
      </c>
      <c r="F726" s="1"/>
      <c r="G726" s="1" t="s">
        <v>1014</v>
      </c>
      <c r="H726" s="1" t="s">
        <v>1015</v>
      </c>
      <c r="I726" s="1" t="s">
        <v>1164</v>
      </c>
      <c r="J726" s="1" t="s">
        <v>35</v>
      </c>
      <c r="K726" s="1" t="s">
        <v>31</v>
      </c>
      <c r="L726" s="9">
        <v>85</v>
      </c>
      <c r="M726" s="9">
        <v>40</v>
      </c>
      <c r="N726" s="10">
        <v>28</v>
      </c>
      <c r="O726" s="13">
        <v>2</v>
      </c>
      <c r="P726" s="13"/>
      <c r="Q726" s="10">
        <f>P726*N726</f>
        <v>0</v>
      </c>
    </row>
    <row r="727" spans="2:17" ht="144.94999999999999" customHeight="1" x14ac:dyDescent="0.25">
      <c r="B727" s="1" t="s">
        <v>13</v>
      </c>
      <c r="C727" s="1" t="s">
        <v>1221</v>
      </c>
      <c r="D727" s="1" t="s">
        <v>1218</v>
      </c>
      <c r="E727" s="1" t="s">
        <v>1163</v>
      </c>
      <c r="F727" s="1"/>
      <c r="G727" s="1" t="s">
        <v>1014</v>
      </c>
      <c r="H727" s="1" t="s">
        <v>1015</v>
      </c>
      <c r="I727" s="1" t="s">
        <v>1164</v>
      </c>
      <c r="J727" s="1" t="s">
        <v>37</v>
      </c>
      <c r="K727" s="1" t="s">
        <v>31</v>
      </c>
      <c r="L727" s="9">
        <v>85</v>
      </c>
      <c r="M727" s="9">
        <v>40</v>
      </c>
      <c r="N727" s="10">
        <v>28</v>
      </c>
      <c r="O727" s="13">
        <v>6</v>
      </c>
      <c r="P727" s="13"/>
      <c r="Q727" s="10">
        <f>P727*N727</f>
        <v>0</v>
      </c>
    </row>
    <row r="728" spans="2:17" ht="144.94999999999999" customHeight="1" x14ac:dyDescent="0.25">
      <c r="B728" s="1" t="s">
        <v>13</v>
      </c>
      <c r="C728" s="1" t="s">
        <v>1222</v>
      </c>
      <c r="D728" s="1" t="s">
        <v>1218</v>
      </c>
      <c r="E728" s="1" t="s">
        <v>1163</v>
      </c>
      <c r="F728" s="1"/>
      <c r="G728" s="1" t="s">
        <v>1014</v>
      </c>
      <c r="H728" s="1" t="s">
        <v>1015</v>
      </c>
      <c r="I728" s="1" t="s">
        <v>1164</v>
      </c>
      <c r="J728" s="1" t="s">
        <v>172</v>
      </c>
      <c r="K728" s="1" t="s">
        <v>31</v>
      </c>
      <c r="L728" s="9">
        <v>85</v>
      </c>
      <c r="M728" s="9">
        <v>40</v>
      </c>
      <c r="N728" s="10">
        <v>28</v>
      </c>
      <c r="O728" s="13">
        <v>1</v>
      </c>
      <c r="P728" s="13"/>
      <c r="Q728" s="10">
        <f>P728*N728</f>
        <v>0</v>
      </c>
    </row>
    <row r="729" spans="2:17" ht="144.94999999999999" customHeight="1" x14ac:dyDescent="0.25">
      <c r="B729" s="1" t="s">
        <v>13</v>
      </c>
      <c r="C729" s="1" t="s">
        <v>1223</v>
      </c>
      <c r="D729" s="1" t="s">
        <v>1224</v>
      </c>
      <c r="E729" s="1" t="s">
        <v>1163</v>
      </c>
      <c r="F729" s="1"/>
      <c r="G729" s="1" t="s">
        <v>932</v>
      </c>
      <c r="H729" s="1" t="s">
        <v>933</v>
      </c>
      <c r="I729" s="1" t="s">
        <v>1164</v>
      </c>
      <c r="J729" s="1" t="s">
        <v>30</v>
      </c>
      <c r="K729" s="1" t="s">
        <v>31</v>
      </c>
      <c r="L729" s="9">
        <v>85</v>
      </c>
      <c r="M729" s="9">
        <v>40</v>
      </c>
      <c r="N729" s="10">
        <v>28</v>
      </c>
      <c r="O729" s="13">
        <v>1</v>
      </c>
      <c r="P729" s="13"/>
      <c r="Q729" s="10">
        <f>P729*N729</f>
        <v>0</v>
      </c>
    </row>
    <row r="730" spans="2:17" ht="144.94999999999999" customHeight="1" x14ac:dyDescent="0.25">
      <c r="B730" s="1" t="s">
        <v>13</v>
      </c>
      <c r="C730" s="1" t="s">
        <v>1225</v>
      </c>
      <c r="D730" s="1" t="s">
        <v>1224</v>
      </c>
      <c r="E730" s="1" t="s">
        <v>1163</v>
      </c>
      <c r="F730" s="1"/>
      <c r="G730" s="1" t="s">
        <v>932</v>
      </c>
      <c r="H730" s="1" t="s">
        <v>933</v>
      </c>
      <c r="I730" s="1" t="s">
        <v>1164</v>
      </c>
      <c r="J730" s="1" t="s">
        <v>33</v>
      </c>
      <c r="K730" s="1" t="s">
        <v>31</v>
      </c>
      <c r="L730" s="9">
        <v>85</v>
      </c>
      <c r="M730" s="9">
        <v>40</v>
      </c>
      <c r="N730" s="10">
        <v>28</v>
      </c>
      <c r="O730" s="13">
        <v>2</v>
      </c>
      <c r="P730" s="13"/>
      <c r="Q730" s="10">
        <f>P730*N730</f>
        <v>0</v>
      </c>
    </row>
    <row r="731" spans="2:17" ht="144.94999999999999" customHeight="1" x14ac:dyDescent="0.25">
      <c r="B731" s="1" t="s">
        <v>13</v>
      </c>
      <c r="C731" s="1" t="s">
        <v>1226</v>
      </c>
      <c r="D731" s="1" t="s">
        <v>1224</v>
      </c>
      <c r="E731" s="1" t="s">
        <v>1163</v>
      </c>
      <c r="F731" s="1"/>
      <c r="G731" s="1" t="s">
        <v>932</v>
      </c>
      <c r="H731" s="1" t="s">
        <v>933</v>
      </c>
      <c r="I731" s="1" t="s">
        <v>1164</v>
      </c>
      <c r="J731" s="1" t="s">
        <v>35</v>
      </c>
      <c r="K731" s="1" t="s">
        <v>31</v>
      </c>
      <c r="L731" s="9">
        <v>85</v>
      </c>
      <c r="M731" s="9">
        <v>40</v>
      </c>
      <c r="N731" s="10">
        <v>28</v>
      </c>
      <c r="O731" s="13">
        <v>2</v>
      </c>
      <c r="P731" s="13"/>
      <c r="Q731" s="10">
        <f>P731*N731</f>
        <v>0</v>
      </c>
    </row>
    <row r="732" spans="2:17" ht="144.94999999999999" customHeight="1" x14ac:dyDescent="0.25">
      <c r="B732" s="1" t="s">
        <v>13</v>
      </c>
      <c r="C732" s="1" t="s">
        <v>1227</v>
      </c>
      <c r="D732" s="1" t="s">
        <v>1224</v>
      </c>
      <c r="E732" s="1" t="s">
        <v>1163</v>
      </c>
      <c r="F732" s="1"/>
      <c r="G732" s="1" t="s">
        <v>932</v>
      </c>
      <c r="H732" s="1" t="s">
        <v>933</v>
      </c>
      <c r="I732" s="1" t="s">
        <v>1164</v>
      </c>
      <c r="J732" s="1" t="s">
        <v>37</v>
      </c>
      <c r="K732" s="1" t="s">
        <v>31</v>
      </c>
      <c r="L732" s="9">
        <v>85</v>
      </c>
      <c r="M732" s="9">
        <v>40</v>
      </c>
      <c r="N732" s="10">
        <v>28</v>
      </c>
      <c r="O732" s="13">
        <v>1</v>
      </c>
      <c r="P732" s="13"/>
      <c r="Q732" s="10">
        <f>P732*N732</f>
        <v>0</v>
      </c>
    </row>
    <row r="733" spans="2:17" ht="144.94999999999999" customHeight="1" x14ac:dyDescent="0.25">
      <c r="B733" s="1" t="s">
        <v>13</v>
      </c>
      <c r="C733" s="1" t="s">
        <v>1228</v>
      </c>
      <c r="D733" s="1" t="s">
        <v>1224</v>
      </c>
      <c r="E733" s="1" t="s">
        <v>1163</v>
      </c>
      <c r="F733" s="1"/>
      <c r="G733" s="1" t="s">
        <v>932</v>
      </c>
      <c r="H733" s="1" t="s">
        <v>933</v>
      </c>
      <c r="I733" s="1" t="s">
        <v>1164</v>
      </c>
      <c r="J733" s="1" t="s">
        <v>172</v>
      </c>
      <c r="K733" s="1" t="s">
        <v>31</v>
      </c>
      <c r="L733" s="9">
        <v>85</v>
      </c>
      <c r="M733" s="9">
        <v>40</v>
      </c>
      <c r="N733" s="10">
        <v>28</v>
      </c>
      <c r="O733" s="13">
        <v>1</v>
      </c>
      <c r="P733" s="13"/>
      <c r="Q733" s="10">
        <f>P733*N733</f>
        <v>0</v>
      </c>
    </row>
    <row r="734" spans="2:17" ht="144.94999999999999" customHeight="1" x14ac:dyDescent="0.25">
      <c r="B734" s="1" t="s">
        <v>13</v>
      </c>
      <c r="C734" s="1" t="s">
        <v>1232</v>
      </c>
      <c r="D734" s="1" t="s">
        <v>1229</v>
      </c>
      <c r="E734" s="1" t="s">
        <v>1230</v>
      </c>
      <c r="F734" s="1"/>
      <c r="G734" s="1" t="s">
        <v>27</v>
      </c>
      <c r="H734" s="1" t="s">
        <v>28</v>
      </c>
      <c r="I734" s="1" t="s">
        <v>1231</v>
      </c>
      <c r="J734" s="1" t="s">
        <v>378</v>
      </c>
      <c r="K734" s="1" t="s">
        <v>31</v>
      </c>
      <c r="L734" s="9">
        <v>85</v>
      </c>
      <c r="M734" s="9">
        <v>40</v>
      </c>
      <c r="N734" s="10">
        <v>28</v>
      </c>
      <c r="O734" s="13">
        <v>1</v>
      </c>
      <c r="P734" s="13"/>
      <c r="Q734" s="10">
        <f>P734*N734</f>
        <v>0</v>
      </c>
    </row>
    <row r="735" spans="2:17" ht="144.94999999999999" customHeight="1" x14ac:dyDescent="0.25">
      <c r="B735" s="1" t="s">
        <v>13</v>
      </c>
      <c r="C735" s="1" t="s">
        <v>1233</v>
      </c>
      <c r="D735" s="1" t="s">
        <v>1234</v>
      </c>
      <c r="E735" s="1" t="s">
        <v>1230</v>
      </c>
      <c r="F735" s="1"/>
      <c r="G735" s="1" t="s">
        <v>17</v>
      </c>
      <c r="H735" s="1" t="s">
        <v>18</v>
      </c>
      <c r="I735" s="1" t="s">
        <v>1231</v>
      </c>
      <c r="J735" s="1" t="s">
        <v>30</v>
      </c>
      <c r="K735" s="1" t="s">
        <v>31</v>
      </c>
      <c r="L735" s="9">
        <v>85</v>
      </c>
      <c r="M735" s="9">
        <v>40</v>
      </c>
      <c r="N735" s="10">
        <v>28</v>
      </c>
      <c r="O735" s="13">
        <v>4</v>
      </c>
      <c r="P735" s="13"/>
      <c r="Q735" s="10">
        <f>P735*N735</f>
        <v>0</v>
      </c>
    </row>
    <row r="736" spans="2:17" ht="144.94999999999999" customHeight="1" x14ac:dyDescent="0.25">
      <c r="B736" s="1" t="s">
        <v>13</v>
      </c>
      <c r="C736" s="1" t="s">
        <v>1235</v>
      </c>
      <c r="D736" s="1" t="s">
        <v>1234</v>
      </c>
      <c r="E736" s="1" t="s">
        <v>1230</v>
      </c>
      <c r="F736" s="1"/>
      <c r="G736" s="1" t="s">
        <v>17</v>
      </c>
      <c r="H736" s="1" t="s">
        <v>18</v>
      </c>
      <c r="I736" s="1" t="s">
        <v>1231</v>
      </c>
      <c r="J736" s="1" t="s">
        <v>33</v>
      </c>
      <c r="K736" s="1" t="s">
        <v>31</v>
      </c>
      <c r="L736" s="9">
        <v>85</v>
      </c>
      <c r="M736" s="9">
        <v>40</v>
      </c>
      <c r="N736" s="10">
        <v>28</v>
      </c>
      <c r="O736" s="13">
        <v>4</v>
      </c>
      <c r="P736" s="13"/>
      <c r="Q736" s="10">
        <f>P736*N736</f>
        <v>0</v>
      </c>
    </row>
    <row r="737" spans="2:17" ht="144.94999999999999" customHeight="1" x14ac:dyDescent="0.25">
      <c r="B737" s="1" t="s">
        <v>13</v>
      </c>
      <c r="C737" s="1" t="s">
        <v>1236</v>
      </c>
      <c r="D737" s="1" t="s">
        <v>1234</v>
      </c>
      <c r="E737" s="1" t="s">
        <v>1230</v>
      </c>
      <c r="F737" s="1"/>
      <c r="G737" s="1" t="s">
        <v>17</v>
      </c>
      <c r="H737" s="1" t="s">
        <v>18</v>
      </c>
      <c r="I737" s="1" t="s">
        <v>1231</v>
      </c>
      <c r="J737" s="1" t="s">
        <v>35</v>
      </c>
      <c r="K737" s="1" t="s">
        <v>31</v>
      </c>
      <c r="L737" s="9">
        <v>85</v>
      </c>
      <c r="M737" s="9">
        <v>40</v>
      </c>
      <c r="N737" s="10">
        <v>28</v>
      </c>
      <c r="O737" s="13">
        <v>2</v>
      </c>
      <c r="P737" s="13"/>
      <c r="Q737" s="10">
        <f>P737*N737</f>
        <v>0</v>
      </c>
    </row>
    <row r="738" spans="2:17" ht="144.94999999999999" customHeight="1" x14ac:dyDescent="0.25">
      <c r="B738" s="1" t="s">
        <v>13</v>
      </c>
      <c r="C738" s="1" t="s">
        <v>1237</v>
      </c>
      <c r="D738" s="1" t="s">
        <v>1234</v>
      </c>
      <c r="E738" s="1" t="s">
        <v>1230</v>
      </c>
      <c r="F738" s="1"/>
      <c r="G738" s="1" t="s">
        <v>17</v>
      </c>
      <c r="H738" s="1" t="s">
        <v>18</v>
      </c>
      <c r="I738" s="1" t="s">
        <v>1231</v>
      </c>
      <c r="J738" s="1" t="s">
        <v>37</v>
      </c>
      <c r="K738" s="1" t="s">
        <v>31</v>
      </c>
      <c r="L738" s="9">
        <v>85</v>
      </c>
      <c r="M738" s="9">
        <v>40</v>
      </c>
      <c r="N738" s="10">
        <v>28</v>
      </c>
      <c r="O738" s="13">
        <v>3</v>
      </c>
      <c r="P738" s="13"/>
      <c r="Q738" s="10">
        <f>P738*N738</f>
        <v>0</v>
      </c>
    </row>
    <row r="739" spans="2:17" ht="144.94999999999999" customHeight="1" x14ac:dyDescent="0.25">
      <c r="B739" s="1" t="s">
        <v>13</v>
      </c>
      <c r="C739" s="1" t="s">
        <v>1238</v>
      </c>
      <c r="D739" s="1" t="s">
        <v>1234</v>
      </c>
      <c r="E739" s="1" t="s">
        <v>1230</v>
      </c>
      <c r="F739" s="1"/>
      <c r="G739" s="1" t="s">
        <v>17</v>
      </c>
      <c r="H739" s="1" t="s">
        <v>18</v>
      </c>
      <c r="I739" s="1" t="s">
        <v>1231</v>
      </c>
      <c r="J739" s="1" t="s">
        <v>378</v>
      </c>
      <c r="K739" s="1" t="s">
        <v>31</v>
      </c>
      <c r="L739" s="9">
        <v>85</v>
      </c>
      <c r="M739" s="9">
        <v>40</v>
      </c>
      <c r="N739" s="10">
        <v>28</v>
      </c>
      <c r="O739" s="13">
        <v>1</v>
      </c>
      <c r="P739" s="13"/>
      <c r="Q739" s="10">
        <f>P739*N739</f>
        <v>0</v>
      </c>
    </row>
    <row r="740" spans="2:17" ht="144.94999999999999" customHeight="1" x14ac:dyDescent="0.25">
      <c r="B740" s="1" t="s">
        <v>13</v>
      </c>
      <c r="C740" s="1" t="s">
        <v>1239</v>
      </c>
      <c r="D740" s="1" t="s">
        <v>1240</v>
      </c>
      <c r="E740" s="1" t="s">
        <v>1241</v>
      </c>
      <c r="F740" s="1"/>
      <c r="G740" s="1" t="s">
        <v>51</v>
      </c>
      <c r="H740" s="1" t="s">
        <v>52</v>
      </c>
      <c r="I740" s="1" t="s">
        <v>1242</v>
      </c>
      <c r="J740" s="1" t="s">
        <v>30</v>
      </c>
      <c r="K740" s="1" t="s">
        <v>31</v>
      </c>
      <c r="L740" s="9">
        <v>110</v>
      </c>
      <c r="M740" s="9">
        <v>52</v>
      </c>
      <c r="N740" s="10">
        <v>35.200000000000003</v>
      </c>
      <c r="O740" s="13">
        <v>7</v>
      </c>
      <c r="P740" s="13"/>
      <c r="Q740" s="10">
        <f>P740*N740</f>
        <v>0</v>
      </c>
    </row>
    <row r="741" spans="2:17" ht="144.94999999999999" customHeight="1" x14ac:dyDescent="0.25">
      <c r="B741" s="1" t="s">
        <v>13</v>
      </c>
      <c r="C741" s="1" t="s">
        <v>1243</v>
      </c>
      <c r="D741" s="1" t="s">
        <v>1240</v>
      </c>
      <c r="E741" s="1" t="s">
        <v>1241</v>
      </c>
      <c r="F741" s="1"/>
      <c r="G741" s="1" t="s">
        <v>51</v>
      </c>
      <c r="H741" s="1" t="s">
        <v>52</v>
      </c>
      <c r="I741" s="1" t="s">
        <v>1242</v>
      </c>
      <c r="J741" s="1" t="s">
        <v>33</v>
      </c>
      <c r="K741" s="1" t="s">
        <v>31</v>
      </c>
      <c r="L741" s="9">
        <v>110</v>
      </c>
      <c r="M741" s="9">
        <v>52</v>
      </c>
      <c r="N741" s="10">
        <v>35.200000000000003</v>
      </c>
      <c r="O741" s="13">
        <v>7</v>
      </c>
      <c r="P741" s="13"/>
      <c r="Q741" s="10">
        <f>P741*N741</f>
        <v>0</v>
      </c>
    </row>
    <row r="742" spans="2:17" ht="144.94999999999999" customHeight="1" x14ac:dyDescent="0.25">
      <c r="B742" s="1" t="s">
        <v>13</v>
      </c>
      <c r="C742" s="1" t="s">
        <v>1244</v>
      </c>
      <c r="D742" s="1" t="s">
        <v>1240</v>
      </c>
      <c r="E742" s="1" t="s">
        <v>1241</v>
      </c>
      <c r="F742" s="1"/>
      <c r="G742" s="1" t="s">
        <v>51</v>
      </c>
      <c r="H742" s="1" t="s">
        <v>52</v>
      </c>
      <c r="I742" s="1" t="s">
        <v>1242</v>
      </c>
      <c r="J742" s="1" t="s">
        <v>35</v>
      </c>
      <c r="K742" s="1" t="s">
        <v>31</v>
      </c>
      <c r="L742" s="9">
        <v>110</v>
      </c>
      <c r="M742" s="9">
        <v>52</v>
      </c>
      <c r="N742" s="10">
        <v>35.200000000000003</v>
      </c>
      <c r="O742" s="13">
        <v>4</v>
      </c>
      <c r="P742" s="13"/>
      <c r="Q742" s="10">
        <f>P742*N742</f>
        <v>0</v>
      </c>
    </row>
    <row r="743" spans="2:17" ht="144.94999999999999" customHeight="1" x14ac:dyDescent="0.25">
      <c r="B743" s="1" t="s">
        <v>13</v>
      </c>
      <c r="C743" s="1" t="s">
        <v>1245</v>
      </c>
      <c r="D743" s="1" t="s">
        <v>1240</v>
      </c>
      <c r="E743" s="1" t="s">
        <v>1241</v>
      </c>
      <c r="F743" s="1"/>
      <c r="G743" s="1" t="s">
        <v>51</v>
      </c>
      <c r="H743" s="1" t="s">
        <v>52</v>
      </c>
      <c r="I743" s="1" t="s">
        <v>1242</v>
      </c>
      <c r="J743" s="1" t="s">
        <v>37</v>
      </c>
      <c r="K743" s="1" t="s">
        <v>31</v>
      </c>
      <c r="L743" s="9">
        <v>110</v>
      </c>
      <c r="M743" s="9">
        <v>52</v>
      </c>
      <c r="N743" s="10">
        <v>35.200000000000003</v>
      </c>
      <c r="O743" s="13">
        <v>8</v>
      </c>
      <c r="P743" s="13"/>
      <c r="Q743" s="10">
        <f>P743*N743</f>
        <v>0</v>
      </c>
    </row>
    <row r="744" spans="2:17" ht="144.94999999999999" customHeight="1" x14ac:dyDescent="0.25">
      <c r="B744" s="1" t="s">
        <v>13</v>
      </c>
      <c r="C744" s="1" t="s">
        <v>1246</v>
      </c>
      <c r="D744" s="1" t="s">
        <v>1240</v>
      </c>
      <c r="E744" s="1" t="s">
        <v>1241</v>
      </c>
      <c r="F744" s="1"/>
      <c r="G744" s="1" t="s">
        <v>51</v>
      </c>
      <c r="H744" s="1" t="s">
        <v>52</v>
      </c>
      <c r="I744" s="1" t="s">
        <v>1242</v>
      </c>
      <c r="J744" s="1" t="s">
        <v>378</v>
      </c>
      <c r="K744" s="1" t="s">
        <v>31</v>
      </c>
      <c r="L744" s="9">
        <v>110</v>
      </c>
      <c r="M744" s="9">
        <v>52</v>
      </c>
      <c r="N744" s="10">
        <v>35.200000000000003</v>
      </c>
      <c r="O744" s="13">
        <v>2</v>
      </c>
      <c r="P744" s="13"/>
      <c r="Q744" s="10">
        <f>P744*N744</f>
        <v>0</v>
      </c>
    </row>
    <row r="745" spans="2:17" ht="144.94999999999999" customHeight="1" x14ac:dyDescent="0.25">
      <c r="B745" s="1" t="s">
        <v>13</v>
      </c>
      <c r="C745" s="1" t="s">
        <v>1247</v>
      </c>
      <c r="D745" s="1" t="s">
        <v>1248</v>
      </c>
      <c r="E745" s="1" t="s">
        <v>1241</v>
      </c>
      <c r="F745" s="1"/>
      <c r="G745" s="1" t="s">
        <v>435</v>
      </c>
      <c r="H745" s="1" t="s">
        <v>436</v>
      </c>
      <c r="I745" s="1" t="s">
        <v>1242</v>
      </c>
      <c r="J745" s="1" t="s">
        <v>30</v>
      </c>
      <c r="K745" s="1" t="s">
        <v>31</v>
      </c>
      <c r="L745" s="9">
        <v>110</v>
      </c>
      <c r="M745" s="9">
        <v>52</v>
      </c>
      <c r="N745" s="10">
        <v>35.200000000000003</v>
      </c>
      <c r="O745" s="13">
        <v>12</v>
      </c>
      <c r="P745" s="13"/>
      <c r="Q745" s="10">
        <f>P745*N745</f>
        <v>0</v>
      </c>
    </row>
    <row r="746" spans="2:17" ht="144.94999999999999" customHeight="1" x14ac:dyDescent="0.25">
      <c r="B746" s="1" t="s">
        <v>13</v>
      </c>
      <c r="C746" s="1" t="s">
        <v>1249</v>
      </c>
      <c r="D746" s="1" t="s">
        <v>1248</v>
      </c>
      <c r="E746" s="1" t="s">
        <v>1241</v>
      </c>
      <c r="F746" s="1"/>
      <c r="G746" s="1" t="s">
        <v>435</v>
      </c>
      <c r="H746" s="1" t="s">
        <v>436</v>
      </c>
      <c r="I746" s="1" t="s">
        <v>1242</v>
      </c>
      <c r="J746" s="1" t="s">
        <v>33</v>
      </c>
      <c r="K746" s="1" t="s">
        <v>31</v>
      </c>
      <c r="L746" s="9">
        <v>110</v>
      </c>
      <c r="M746" s="9">
        <v>52</v>
      </c>
      <c r="N746" s="10">
        <v>35.200000000000003</v>
      </c>
      <c r="O746" s="13">
        <v>12</v>
      </c>
      <c r="P746" s="13"/>
      <c r="Q746" s="10">
        <f>P746*N746</f>
        <v>0</v>
      </c>
    </row>
    <row r="747" spans="2:17" ht="144.94999999999999" customHeight="1" x14ac:dyDescent="0.25">
      <c r="B747" s="1" t="s">
        <v>13</v>
      </c>
      <c r="C747" s="1" t="s">
        <v>1250</v>
      </c>
      <c r="D747" s="1" t="s">
        <v>1248</v>
      </c>
      <c r="E747" s="1" t="s">
        <v>1241</v>
      </c>
      <c r="F747" s="1"/>
      <c r="G747" s="1" t="s">
        <v>435</v>
      </c>
      <c r="H747" s="1" t="s">
        <v>436</v>
      </c>
      <c r="I747" s="1" t="s">
        <v>1242</v>
      </c>
      <c r="J747" s="1" t="s">
        <v>35</v>
      </c>
      <c r="K747" s="1" t="s">
        <v>31</v>
      </c>
      <c r="L747" s="9">
        <v>110</v>
      </c>
      <c r="M747" s="9">
        <v>52</v>
      </c>
      <c r="N747" s="10">
        <v>35.200000000000003</v>
      </c>
      <c r="O747" s="13">
        <v>6</v>
      </c>
      <c r="P747" s="13"/>
      <c r="Q747" s="10">
        <f>P747*N747</f>
        <v>0</v>
      </c>
    </row>
    <row r="748" spans="2:17" ht="144.94999999999999" customHeight="1" x14ac:dyDescent="0.25">
      <c r="B748" s="1" t="s">
        <v>13</v>
      </c>
      <c r="C748" s="1" t="s">
        <v>1251</v>
      </c>
      <c r="D748" s="1" t="s">
        <v>1248</v>
      </c>
      <c r="E748" s="1" t="s">
        <v>1241</v>
      </c>
      <c r="F748" s="1"/>
      <c r="G748" s="1" t="s">
        <v>435</v>
      </c>
      <c r="H748" s="1" t="s">
        <v>436</v>
      </c>
      <c r="I748" s="1" t="s">
        <v>1242</v>
      </c>
      <c r="J748" s="1" t="s">
        <v>37</v>
      </c>
      <c r="K748" s="1" t="s">
        <v>31</v>
      </c>
      <c r="L748" s="9">
        <v>110</v>
      </c>
      <c r="M748" s="9">
        <v>52</v>
      </c>
      <c r="N748" s="10">
        <v>35.200000000000003</v>
      </c>
      <c r="O748" s="13">
        <v>9</v>
      </c>
      <c r="P748" s="13"/>
      <c r="Q748" s="10">
        <f>P748*N748</f>
        <v>0</v>
      </c>
    </row>
    <row r="749" spans="2:17" ht="144.94999999999999" customHeight="1" x14ac:dyDescent="0.25">
      <c r="B749" s="1" t="s">
        <v>13</v>
      </c>
      <c r="C749" s="1" t="s">
        <v>1252</v>
      </c>
      <c r="D749" s="1" t="s">
        <v>1248</v>
      </c>
      <c r="E749" s="1" t="s">
        <v>1241</v>
      </c>
      <c r="F749" s="1"/>
      <c r="G749" s="1" t="s">
        <v>435</v>
      </c>
      <c r="H749" s="1" t="s">
        <v>436</v>
      </c>
      <c r="I749" s="1" t="s">
        <v>1242</v>
      </c>
      <c r="J749" s="1" t="s">
        <v>378</v>
      </c>
      <c r="K749" s="1" t="s">
        <v>31</v>
      </c>
      <c r="L749" s="9">
        <v>110</v>
      </c>
      <c r="M749" s="9">
        <v>52</v>
      </c>
      <c r="N749" s="10">
        <v>35.200000000000003</v>
      </c>
      <c r="O749" s="13">
        <v>2</v>
      </c>
      <c r="P749" s="13"/>
      <c r="Q749" s="10">
        <f>P749*N749</f>
        <v>0</v>
      </c>
    </row>
    <row r="750" spans="2:17" ht="144.94999999999999" customHeight="1" x14ac:dyDescent="0.25">
      <c r="B750" s="1" t="s">
        <v>13</v>
      </c>
      <c r="C750" s="1" t="s">
        <v>1253</v>
      </c>
      <c r="D750" s="1" t="s">
        <v>1254</v>
      </c>
      <c r="E750" s="1" t="s">
        <v>1255</v>
      </c>
      <c r="F750" s="1"/>
      <c r="G750" s="1" t="s">
        <v>51</v>
      </c>
      <c r="H750" s="1" t="s">
        <v>52</v>
      </c>
      <c r="I750" s="1" t="s">
        <v>1256</v>
      </c>
      <c r="J750" s="1" t="s">
        <v>30</v>
      </c>
      <c r="K750" s="1" t="s">
        <v>31</v>
      </c>
      <c r="L750" s="9">
        <v>120</v>
      </c>
      <c r="M750" s="9">
        <v>57</v>
      </c>
      <c r="N750" s="10">
        <v>38.199999999999996</v>
      </c>
      <c r="O750" s="13">
        <v>12</v>
      </c>
      <c r="P750" s="13"/>
      <c r="Q750" s="10">
        <f>P750*N750</f>
        <v>0</v>
      </c>
    </row>
    <row r="751" spans="2:17" ht="144.94999999999999" customHeight="1" x14ac:dyDescent="0.25">
      <c r="B751" s="1" t="s">
        <v>13</v>
      </c>
      <c r="C751" s="1" t="s">
        <v>1257</v>
      </c>
      <c r="D751" s="1" t="s">
        <v>1254</v>
      </c>
      <c r="E751" s="1" t="s">
        <v>1255</v>
      </c>
      <c r="F751" s="1"/>
      <c r="G751" s="1" t="s">
        <v>51</v>
      </c>
      <c r="H751" s="1" t="s">
        <v>52</v>
      </c>
      <c r="I751" s="1" t="s">
        <v>1256</v>
      </c>
      <c r="J751" s="1" t="s">
        <v>33</v>
      </c>
      <c r="K751" s="1" t="s">
        <v>31</v>
      </c>
      <c r="L751" s="9">
        <v>120</v>
      </c>
      <c r="M751" s="9">
        <v>57</v>
      </c>
      <c r="N751" s="10">
        <v>38.199999999999996</v>
      </c>
      <c r="O751" s="13">
        <v>12</v>
      </c>
      <c r="P751" s="13"/>
      <c r="Q751" s="10">
        <f>P751*N751</f>
        <v>0</v>
      </c>
    </row>
    <row r="752" spans="2:17" ht="144.94999999999999" customHeight="1" x14ac:dyDescent="0.25">
      <c r="B752" s="1" t="s">
        <v>13</v>
      </c>
      <c r="C752" s="1" t="s">
        <v>1258</v>
      </c>
      <c r="D752" s="1" t="s">
        <v>1254</v>
      </c>
      <c r="E752" s="1" t="s">
        <v>1255</v>
      </c>
      <c r="F752" s="1"/>
      <c r="G752" s="1" t="s">
        <v>51</v>
      </c>
      <c r="H752" s="1" t="s">
        <v>52</v>
      </c>
      <c r="I752" s="1" t="s">
        <v>1256</v>
      </c>
      <c r="J752" s="1" t="s">
        <v>35</v>
      </c>
      <c r="K752" s="1" t="s">
        <v>31</v>
      </c>
      <c r="L752" s="9">
        <v>120</v>
      </c>
      <c r="M752" s="9">
        <v>57</v>
      </c>
      <c r="N752" s="10">
        <v>38.199999999999996</v>
      </c>
      <c r="O752" s="13">
        <v>6</v>
      </c>
      <c r="P752" s="13"/>
      <c r="Q752" s="10">
        <f>P752*N752</f>
        <v>0</v>
      </c>
    </row>
    <row r="753" spans="2:17" ht="144.94999999999999" customHeight="1" x14ac:dyDescent="0.25">
      <c r="B753" s="1" t="s">
        <v>13</v>
      </c>
      <c r="C753" s="1" t="s">
        <v>1259</v>
      </c>
      <c r="D753" s="1" t="s">
        <v>1254</v>
      </c>
      <c r="E753" s="1" t="s">
        <v>1255</v>
      </c>
      <c r="F753" s="1"/>
      <c r="G753" s="1" t="s">
        <v>51</v>
      </c>
      <c r="H753" s="1" t="s">
        <v>52</v>
      </c>
      <c r="I753" s="1" t="s">
        <v>1256</v>
      </c>
      <c r="J753" s="1" t="s">
        <v>37</v>
      </c>
      <c r="K753" s="1" t="s">
        <v>31</v>
      </c>
      <c r="L753" s="9">
        <v>120</v>
      </c>
      <c r="M753" s="9">
        <v>57</v>
      </c>
      <c r="N753" s="10">
        <v>38.199999999999996</v>
      </c>
      <c r="O753" s="13">
        <v>8</v>
      </c>
      <c r="P753" s="13"/>
      <c r="Q753" s="10">
        <f>P753*N753</f>
        <v>0</v>
      </c>
    </row>
    <row r="754" spans="2:17" ht="144.94999999999999" customHeight="1" x14ac:dyDescent="0.25">
      <c r="B754" s="1" t="s">
        <v>13</v>
      </c>
      <c r="C754" s="1" t="s">
        <v>1260</v>
      </c>
      <c r="D754" s="1" t="s">
        <v>1254</v>
      </c>
      <c r="E754" s="1" t="s">
        <v>1255</v>
      </c>
      <c r="F754" s="1"/>
      <c r="G754" s="1" t="s">
        <v>51</v>
      </c>
      <c r="H754" s="1" t="s">
        <v>52</v>
      </c>
      <c r="I754" s="1" t="s">
        <v>1256</v>
      </c>
      <c r="J754" s="1" t="s">
        <v>378</v>
      </c>
      <c r="K754" s="1" t="s">
        <v>31</v>
      </c>
      <c r="L754" s="9">
        <v>120</v>
      </c>
      <c r="M754" s="9">
        <v>57</v>
      </c>
      <c r="N754" s="10">
        <v>38.199999999999996</v>
      </c>
      <c r="O754" s="13">
        <v>2</v>
      </c>
      <c r="P754" s="13"/>
      <c r="Q754" s="10">
        <f>P754*N754</f>
        <v>0</v>
      </c>
    </row>
    <row r="755" spans="2:17" ht="144.94999999999999" customHeight="1" x14ac:dyDescent="0.25">
      <c r="B755" s="1" t="s">
        <v>13</v>
      </c>
      <c r="C755" s="1" t="s">
        <v>1261</v>
      </c>
      <c r="D755" s="1" t="s">
        <v>1262</v>
      </c>
      <c r="E755" s="1" t="s">
        <v>1255</v>
      </c>
      <c r="F755" s="1"/>
      <c r="G755" s="1" t="s">
        <v>17</v>
      </c>
      <c r="H755" s="1" t="s">
        <v>18</v>
      </c>
      <c r="I755" s="1" t="s">
        <v>1256</v>
      </c>
      <c r="J755" s="1" t="s">
        <v>30</v>
      </c>
      <c r="K755" s="1" t="s">
        <v>31</v>
      </c>
      <c r="L755" s="9">
        <v>120</v>
      </c>
      <c r="M755" s="9">
        <v>57</v>
      </c>
      <c r="N755" s="10">
        <v>38.199999999999996</v>
      </c>
      <c r="O755" s="13">
        <v>12</v>
      </c>
      <c r="P755" s="13"/>
      <c r="Q755" s="10">
        <f>P755*N755</f>
        <v>0</v>
      </c>
    </row>
    <row r="756" spans="2:17" ht="144.94999999999999" customHeight="1" x14ac:dyDescent="0.25">
      <c r="B756" s="1" t="s">
        <v>13</v>
      </c>
      <c r="C756" s="1" t="s">
        <v>1263</v>
      </c>
      <c r="D756" s="1" t="s">
        <v>1262</v>
      </c>
      <c r="E756" s="1" t="s">
        <v>1255</v>
      </c>
      <c r="F756" s="1"/>
      <c r="G756" s="1" t="s">
        <v>17</v>
      </c>
      <c r="H756" s="1" t="s">
        <v>18</v>
      </c>
      <c r="I756" s="1" t="s">
        <v>1256</v>
      </c>
      <c r="J756" s="1" t="s">
        <v>33</v>
      </c>
      <c r="K756" s="1" t="s">
        <v>31</v>
      </c>
      <c r="L756" s="9">
        <v>120</v>
      </c>
      <c r="M756" s="9">
        <v>57</v>
      </c>
      <c r="N756" s="10">
        <v>38.199999999999996</v>
      </c>
      <c r="O756" s="13">
        <v>12</v>
      </c>
      <c r="P756" s="13"/>
      <c r="Q756" s="10">
        <f>P756*N756</f>
        <v>0</v>
      </c>
    </row>
    <row r="757" spans="2:17" ht="144.94999999999999" customHeight="1" x14ac:dyDescent="0.25">
      <c r="B757" s="1" t="s">
        <v>13</v>
      </c>
      <c r="C757" s="1" t="s">
        <v>1264</v>
      </c>
      <c r="D757" s="1" t="s">
        <v>1262</v>
      </c>
      <c r="E757" s="1" t="s">
        <v>1255</v>
      </c>
      <c r="F757" s="1"/>
      <c r="G757" s="1" t="s">
        <v>17</v>
      </c>
      <c r="H757" s="1" t="s">
        <v>18</v>
      </c>
      <c r="I757" s="1" t="s">
        <v>1256</v>
      </c>
      <c r="J757" s="1" t="s">
        <v>35</v>
      </c>
      <c r="K757" s="1" t="s">
        <v>31</v>
      </c>
      <c r="L757" s="9">
        <v>120</v>
      </c>
      <c r="M757" s="9">
        <v>57</v>
      </c>
      <c r="N757" s="10">
        <v>38.199999999999996</v>
      </c>
      <c r="O757" s="13">
        <v>6</v>
      </c>
      <c r="P757" s="13"/>
      <c r="Q757" s="10">
        <f>P757*N757</f>
        <v>0</v>
      </c>
    </row>
    <row r="758" spans="2:17" ht="144.94999999999999" customHeight="1" x14ac:dyDescent="0.25">
      <c r="B758" s="1" t="s">
        <v>13</v>
      </c>
      <c r="C758" s="1" t="s">
        <v>1265</v>
      </c>
      <c r="D758" s="1" t="s">
        <v>1262</v>
      </c>
      <c r="E758" s="1" t="s">
        <v>1255</v>
      </c>
      <c r="F758" s="1"/>
      <c r="G758" s="1" t="s">
        <v>17</v>
      </c>
      <c r="H758" s="1" t="s">
        <v>18</v>
      </c>
      <c r="I758" s="1" t="s">
        <v>1256</v>
      </c>
      <c r="J758" s="1" t="s">
        <v>37</v>
      </c>
      <c r="K758" s="1" t="s">
        <v>31</v>
      </c>
      <c r="L758" s="9">
        <v>120</v>
      </c>
      <c r="M758" s="9">
        <v>57</v>
      </c>
      <c r="N758" s="10">
        <v>38.199999999999996</v>
      </c>
      <c r="O758" s="13">
        <v>8</v>
      </c>
      <c r="P758" s="13"/>
      <c r="Q758" s="10">
        <f>P758*N758</f>
        <v>0</v>
      </c>
    </row>
    <row r="759" spans="2:17" ht="144.94999999999999" customHeight="1" x14ac:dyDescent="0.25">
      <c r="B759" s="1" t="s">
        <v>13</v>
      </c>
      <c r="C759" s="1" t="s">
        <v>1266</v>
      </c>
      <c r="D759" s="1" t="s">
        <v>1262</v>
      </c>
      <c r="E759" s="1" t="s">
        <v>1255</v>
      </c>
      <c r="F759" s="1"/>
      <c r="G759" s="1" t="s">
        <v>17</v>
      </c>
      <c r="H759" s="1" t="s">
        <v>18</v>
      </c>
      <c r="I759" s="1" t="s">
        <v>1256</v>
      </c>
      <c r="J759" s="1" t="s">
        <v>378</v>
      </c>
      <c r="K759" s="1" t="s">
        <v>31</v>
      </c>
      <c r="L759" s="9">
        <v>120</v>
      </c>
      <c r="M759" s="9">
        <v>57</v>
      </c>
      <c r="N759" s="10">
        <v>38.199999999999996</v>
      </c>
      <c r="O759" s="13">
        <v>2</v>
      </c>
      <c r="P759" s="13"/>
      <c r="Q759" s="10">
        <f>P759*N759</f>
        <v>0</v>
      </c>
    </row>
    <row r="760" spans="2:17" ht="144.94999999999999" customHeight="1" x14ac:dyDescent="0.25">
      <c r="B760" s="1" t="s">
        <v>13</v>
      </c>
      <c r="C760" s="1" t="s">
        <v>1267</v>
      </c>
      <c r="D760" s="1" t="s">
        <v>1268</v>
      </c>
      <c r="E760" s="1" t="s">
        <v>1255</v>
      </c>
      <c r="F760" s="1"/>
      <c r="G760" s="1" t="s">
        <v>63</v>
      </c>
      <c r="H760" s="1" t="s">
        <v>64</v>
      </c>
      <c r="I760" s="1" t="s">
        <v>1256</v>
      </c>
      <c r="J760" s="1" t="s">
        <v>30</v>
      </c>
      <c r="K760" s="1" t="s">
        <v>31</v>
      </c>
      <c r="L760" s="9">
        <v>120</v>
      </c>
      <c r="M760" s="9">
        <v>57</v>
      </c>
      <c r="N760" s="10">
        <v>38.199999999999996</v>
      </c>
      <c r="O760" s="13">
        <v>12</v>
      </c>
      <c r="P760" s="13"/>
      <c r="Q760" s="10">
        <f>P760*N760</f>
        <v>0</v>
      </c>
    </row>
    <row r="761" spans="2:17" ht="144.94999999999999" customHeight="1" x14ac:dyDescent="0.25">
      <c r="B761" s="1" t="s">
        <v>13</v>
      </c>
      <c r="C761" s="1" t="s">
        <v>1269</v>
      </c>
      <c r="D761" s="1" t="s">
        <v>1268</v>
      </c>
      <c r="E761" s="1" t="s">
        <v>1255</v>
      </c>
      <c r="F761" s="1"/>
      <c r="G761" s="1" t="s">
        <v>63</v>
      </c>
      <c r="H761" s="1" t="s">
        <v>64</v>
      </c>
      <c r="I761" s="1" t="s">
        <v>1256</v>
      </c>
      <c r="J761" s="1" t="s">
        <v>33</v>
      </c>
      <c r="K761" s="1" t="s">
        <v>31</v>
      </c>
      <c r="L761" s="9">
        <v>120</v>
      </c>
      <c r="M761" s="9">
        <v>57</v>
      </c>
      <c r="N761" s="10">
        <v>38.199999999999996</v>
      </c>
      <c r="O761" s="13">
        <v>12</v>
      </c>
      <c r="P761" s="13"/>
      <c r="Q761" s="10">
        <f>P761*N761</f>
        <v>0</v>
      </c>
    </row>
    <row r="762" spans="2:17" ht="144.94999999999999" customHeight="1" x14ac:dyDescent="0.25">
      <c r="B762" s="1" t="s">
        <v>13</v>
      </c>
      <c r="C762" s="1" t="s">
        <v>1270</v>
      </c>
      <c r="D762" s="1" t="s">
        <v>1268</v>
      </c>
      <c r="E762" s="1" t="s">
        <v>1255</v>
      </c>
      <c r="F762" s="1"/>
      <c r="G762" s="1" t="s">
        <v>63</v>
      </c>
      <c r="H762" s="1" t="s">
        <v>64</v>
      </c>
      <c r="I762" s="1" t="s">
        <v>1256</v>
      </c>
      <c r="J762" s="1" t="s">
        <v>35</v>
      </c>
      <c r="K762" s="1" t="s">
        <v>31</v>
      </c>
      <c r="L762" s="9">
        <v>120</v>
      </c>
      <c r="M762" s="9">
        <v>57</v>
      </c>
      <c r="N762" s="10">
        <v>38.199999999999996</v>
      </c>
      <c r="O762" s="13">
        <v>6</v>
      </c>
      <c r="P762" s="13"/>
      <c r="Q762" s="10">
        <f>P762*N762</f>
        <v>0</v>
      </c>
    </row>
    <row r="763" spans="2:17" ht="144.94999999999999" customHeight="1" x14ac:dyDescent="0.25">
      <c r="B763" s="1" t="s">
        <v>13</v>
      </c>
      <c r="C763" s="1" t="s">
        <v>1271</v>
      </c>
      <c r="D763" s="1" t="s">
        <v>1268</v>
      </c>
      <c r="E763" s="1" t="s">
        <v>1255</v>
      </c>
      <c r="F763" s="1"/>
      <c r="G763" s="1" t="s">
        <v>63</v>
      </c>
      <c r="H763" s="1" t="s">
        <v>64</v>
      </c>
      <c r="I763" s="1" t="s">
        <v>1256</v>
      </c>
      <c r="J763" s="1" t="s">
        <v>37</v>
      </c>
      <c r="K763" s="1" t="s">
        <v>31</v>
      </c>
      <c r="L763" s="9">
        <v>120</v>
      </c>
      <c r="M763" s="9">
        <v>57</v>
      </c>
      <c r="N763" s="10">
        <v>38.199999999999996</v>
      </c>
      <c r="O763" s="13">
        <v>8</v>
      </c>
      <c r="P763" s="13"/>
      <c r="Q763" s="10">
        <f>P763*N763</f>
        <v>0</v>
      </c>
    </row>
    <row r="764" spans="2:17" ht="144.94999999999999" customHeight="1" x14ac:dyDescent="0.25">
      <c r="B764" s="1" t="s">
        <v>13</v>
      </c>
      <c r="C764" s="1" t="s">
        <v>1272</v>
      </c>
      <c r="D764" s="1" t="s">
        <v>1268</v>
      </c>
      <c r="E764" s="1" t="s">
        <v>1255</v>
      </c>
      <c r="F764" s="1"/>
      <c r="G764" s="1" t="s">
        <v>63</v>
      </c>
      <c r="H764" s="1" t="s">
        <v>64</v>
      </c>
      <c r="I764" s="1" t="s">
        <v>1256</v>
      </c>
      <c r="J764" s="1" t="s">
        <v>378</v>
      </c>
      <c r="K764" s="1" t="s">
        <v>31</v>
      </c>
      <c r="L764" s="9">
        <v>120</v>
      </c>
      <c r="M764" s="9">
        <v>57</v>
      </c>
      <c r="N764" s="10">
        <v>38.199999999999996</v>
      </c>
      <c r="O764" s="13">
        <v>2</v>
      </c>
      <c r="P764" s="13"/>
      <c r="Q764" s="10">
        <f>P764*N764</f>
        <v>0</v>
      </c>
    </row>
    <row r="765" spans="2:17" ht="144.94999999999999" customHeight="1" x14ac:dyDescent="0.25">
      <c r="B765" s="1" t="s">
        <v>13</v>
      </c>
      <c r="C765" s="1" t="s">
        <v>1273</v>
      </c>
      <c r="D765" s="1" t="s">
        <v>1274</v>
      </c>
      <c r="E765" s="1" t="s">
        <v>1255</v>
      </c>
      <c r="F765" s="1"/>
      <c r="G765" s="1" t="s">
        <v>435</v>
      </c>
      <c r="H765" s="1" t="s">
        <v>436</v>
      </c>
      <c r="I765" s="1" t="s">
        <v>1256</v>
      </c>
      <c r="J765" s="1" t="s">
        <v>30</v>
      </c>
      <c r="K765" s="1" t="s">
        <v>31</v>
      </c>
      <c r="L765" s="9">
        <v>120</v>
      </c>
      <c r="M765" s="9">
        <v>57</v>
      </c>
      <c r="N765" s="10">
        <v>38.199999999999996</v>
      </c>
      <c r="O765" s="13">
        <v>12</v>
      </c>
      <c r="P765" s="13"/>
      <c r="Q765" s="10">
        <f>P765*N765</f>
        <v>0</v>
      </c>
    </row>
    <row r="766" spans="2:17" ht="144.94999999999999" customHeight="1" x14ac:dyDescent="0.25">
      <c r="B766" s="1" t="s">
        <v>13</v>
      </c>
      <c r="C766" s="1" t="s">
        <v>1275</v>
      </c>
      <c r="D766" s="1" t="s">
        <v>1274</v>
      </c>
      <c r="E766" s="1" t="s">
        <v>1255</v>
      </c>
      <c r="F766" s="1"/>
      <c r="G766" s="1" t="s">
        <v>435</v>
      </c>
      <c r="H766" s="1" t="s">
        <v>436</v>
      </c>
      <c r="I766" s="1" t="s">
        <v>1256</v>
      </c>
      <c r="J766" s="1" t="s">
        <v>33</v>
      </c>
      <c r="K766" s="1" t="s">
        <v>31</v>
      </c>
      <c r="L766" s="9">
        <v>120</v>
      </c>
      <c r="M766" s="9">
        <v>57</v>
      </c>
      <c r="N766" s="10">
        <v>38.199999999999996</v>
      </c>
      <c r="O766" s="13">
        <v>12</v>
      </c>
      <c r="P766" s="13"/>
      <c r="Q766" s="10">
        <f>P766*N766</f>
        <v>0</v>
      </c>
    </row>
    <row r="767" spans="2:17" ht="144.94999999999999" customHeight="1" x14ac:dyDescent="0.25">
      <c r="B767" s="1" t="s">
        <v>13</v>
      </c>
      <c r="C767" s="1" t="s">
        <v>1276</v>
      </c>
      <c r="D767" s="1" t="s">
        <v>1274</v>
      </c>
      <c r="E767" s="1" t="s">
        <v>1255</v>
      </c>
      <c r="F767" s="1"/>
      <c r="G767" s="1" t="s">
        <v>435</v>
      </c>
      <c r="H767" s="1" t="s">
        <v>436</v>
      </c>
      <c r="I767" s="1" t="s">
        <v>1256</v>
      </c>
      <c r="J767" s="1" t="s">
        <v>35</v>
      </c>
      <c r="K767" s="1" t="s">
        <v>31</v>
      </c>
      <c r="L767" s="9">
        <v>120</v>
      </c>
      <c r="M767" s="9">
        <v>57</v>
      </c>
      <c r="N767" s="10">
        <v>38.199999999999996</v>
      </c>
      <c r="O767" s="13">
        <v>6</v>
      </c>
      <c r="P767" s="13"/>
      <c r="Q767" s="10">
        <f>P767*N767</f>
        <v>0</v>
      </c>
    </row>
    <row r="768" spans="2:17" ht="144.94999999999999" customHeight="1" x14ac:dyDescent="0.25">
      <c r="B768" s="1" t="s">
        <v>13</v>
      </c>
      <c r="C768" s="1" t="s">
        <v>1277</v>
      </c>
      <c r="D768" s="1" t="s">
        <v>1274</v>
      </c>
      <c r="E768" s="1" t="s">
        <v>1255</v>
      </c>
      <c r="F768" s="1"/>
      <c r="G768" s="1" t="s">
        <v>435</v>
      </c>
      <c r="H768" s="1" t="s">
        <v>436</v>
      </c>
      <c r="I768" s="1" t="s">
        <v>1256</v>
      </c>
      <c r="J768" s="1" t="s">
        <v>37</v>
      </c>
      <c r="K768" s="1" t="s">
        <v>31</v>
      </c>
      <c r="L768" s="9">
        <v>120</v>
      </c>
      <c r="M768" s="9">
        <v>57</v>
      </c>
      <c r="N768" s="10">
        <v>38.199999999999996</v>
      </c>
      <c r="O768" s="13">
        <v>8</v>
      </c>
      <c r="P768" s="13"/>
      <c r="Q768" s="10">
        <f>P768*N768</f>
        <v>0</v>
      </c>
    </row>
    <row r="769" spans="2:17" ht="144.94999999999999" customHeight="1" x14ac:dyDescent="0.25">
      <c r="B769" s="1" t="s">
        <v>13</v>
      </c>
      <c r="C769" s="1" t="s">
        <v>1278</v>
      </c>
      <c r="D769" s="1" t="s">
        <v>1274</v>
      </c>
      <c r="E769" s="1" t="s">
        <v>1255</v>
      </c>
      <c r="F769" s="1"/>
      <c r="G769" s="1" t="s">
        <v>435</v>
      </c>
      <c r="H769" s="1" t="s">
        <v>436</v>
      </c>
      <c r="I769" s="1" t="s">
        <v>1256</v>
      </c>
      <c r="J769" s="1" t="s">
        <v>378</v>
      </c>
      <c r="K769" s="1" t="s">
        <v>31</v>
      </c>
      <c r="L769" s="9">
        <v>120</v>
      </c>
      <c r="M769" s="9">
        <v>57</v>
      </c>
      <c r="N769" s="10">
        <v>38.199999999999996</v>
      </c>
      <c r="O769" s="13">
        <v>2</v>
      </c>
      <c r="P769" s="13"/>
      <c r="Q769" s="10">
        <f>P769*N769</f>
        <v>0</v>
      </c>
    </row>
    <row r="770" spans="2:17" ht="144.94999999999999" customHeight="1" x14ac:dyDescent="0.25">
      <c r="B770" s="1" t="s">
        <v>13</v>
      </c>
      <c r="C770" s="1" t="s">
        <v>1282</v>
      </c>
      <c r="D770" s="1" t="s">
        <v>1279</v>
      </c>
      <c r="E770" s="1" t="s">
        <v>1280</v>
      </c>
      <c r="F770" s="1"/>
      <c r="G770" s="1" t="s">
        <v>51</v>
      </c>
      <c r="H770" s="1" t="s">
        <v>52</v>
      </c>
      <c r="I770" s="1" t="s">
        <v>1281</v>
      </c>
      <c r="J770" s="1" t="s">
        <v>378</v>
      </c>
      <c r="K770" s="1" t="s">
        <v>31</v>
      </c>
      <c r="L770" s="9">
        <v>110</v>
      </c>
      <c r="M770" s="9">
        <v>52</v>
      </c>
      <c r="N770" s="10">
        <v>35.200000000000003</v>
      </c>
      <c r="O770" s="13">
        <v>1</v>
      </c>
      <c r="P770" s="13"/>
      <c r="Q770" s="10">
        <f>P770*N770</f>
        <v>0</v>
      </c>
    </row>
    <row r="771" spans="2:17" ht="144.94999999999999" customHeight="1" x14ac:dyDescent="0.25">
      <c r="B771" s="1" t="s">
        <v>13</v>
      </c>
      <c r="C771" s="1" t="s">
        <v>1283</v>
      </c>
      <c r="D771" s="1" t="s">
        <v>1284</v>
      </c>
      <c r="E771" s="1" t="s">
        <v>1285</v>
      </c>
      <c r="F771" s="1"/>
      <c r="G771" s="1" t="s">
        <v>27</v>
      </c>
      <c r="H771" s="1" t="s">
        <v>28</v>
      </c>
      <c r="I771" s="1" t="s">
        <v>1286</v>
      </c>
      <c r="J771" s="1" t="s">
        <v>378</v>
      </c>
      <c r="K771" s="1" t="s">
        <v>31</v>
      </c>
      <c r="L771" s="9">
        <v>110</v>
      </c>
      <c r="M771" s="9">
        <v>52</v>
      </c>
      <c r="N771" s="10">
        <v>35.200000000000003</v>
      </c>
      <c r="O771" s="13">
        <v>1</v>
      </c>
      <c r="P771" s="13"/>
      <c r="Q771" s="10">
        <f>P771*N771</f>
        <v>0</v>
      </c>
    </row>
    <row r="772" spans="2:17" ht="144.94999999999999" customHeight="1" x14ac:dyDescent="0.25">
      <c r="B772" s="1" t="s">
        <v>13</v>
      </c>
      <c r="C772" s="1" t="s">
        <v>1287</v>
      </c>
      <c r="D772" s="1" t="s">
        <v>1288</v>
      </c>
      <c r="E772" s="1" t="s">
        <v>1285</v>
      </c>
      <c r="F772" s="1"/>
      <c r="G772" s="1" t="s">
        <v>17</v>
      </c>
      <c r="H772" s="1" t="s">
        <v>18</v>
      </c>
      <c r="I772" s="1" t="s">
        <v>1286</v>
      </c>
      <c r="J772" s="1" t="s">
        <v>378</v>
      </c>
      <c r="K772" s="1" t="s">
        <v>31</v>
      </c>
      <c r="L772" s="9">
        <v>110</v>
      </c>
      <c r="M772" s="9">
        <v>52</v>
      </c>
      <c r="N772" s="10">
        <v>35.200000000000003</v>
      </c>
      <c r="O772" s="13">
        <v>1</v>
      </c>
      <c r="P772" s="13"/>
      <c r="Q772" s="10">
        <f>P772*N772</f>
        <v>0</v>
      </c>
    </row>
    <row r="773" spans="2:17" ht="144.94999999999999" customHeight="1" x14ac:dyDescent="0.25">
      <c r="B773" s="1" t="s">
        <v>13</v>
      </c>
      <c r="C773" s="1" t="s">
        <v>1289</v>
      </c>
      <c r="D773" s="1" t="s">
        <v>1290</v>
      </c>
      <c r="E773" s="1" t="s">
        <v>1291</v>
      </c>
      <c r="F773" s="1"/>
      <c r="G773" s="1" t="s">
        <v>27</v>
      </c>
      <c r="H773" s="1" t="s">
        <v>28</v>
      </c>
      <c r="I773" s="1" t="s">
        <v>1292</v>
      </c>
      <c r="J773" s="1" t="s">
        <v>378</v>
      </c>
      <c r="K773" s="1" t="s">
        <v>31</v>
      </c>
      <c r="L773" s="9">
        <v>135</v>
      </c>
      <c r="M773" s="9">
        <v>64</v>
      </c>
      <c r="N773" s="10">
        <v>42.4</v>
      </c>
      <c r="O773" s="13">
        <v>1</v>
      </c>
      <c r="P773" s="13"/>
      <c r="Q773" s="10">
        <f>P773*N773</f>
        <v>0</v>
      </c>
    </row>
    <row r="774" spans="2:17" ht="144.94999999999999" customHeight="1" x14ac:dyDescent="0.25">
      <c r="B774" s="1" t="s">
        <v>13</v>
      </c>
      <c r="C774" s="1" t="s">
        <v>1293</v>
      </c>
      <c r="D774" s="1" t="s">
        <v>1294</v>
      </c>
      <c r="E774" s="1" t="s">
        <v>1295</v>
      </c>
      <c r="F774" s="1"/>
      <c r="G774" s="1" t="s">
        <v>27</v>
      </c>
      <c r="H774" s="1" t="s">
        <v>28</v>
      </c>
      <c r="I774" s="1" t="s">
        <v>1296</v>
      </c>
      <c r="J774" s="1" t="s">
        <v>30</v>
      </c>
      <c r="K774" s="1" t="s">
        <v>31</v>
      </c>
      <c r="L774" s="9">
        <v>110</v>
      </c>
      <c r="M774" s="9">
        <v>52</v>
      </c>
      <c r="N774" s="10">
        <v>35.200000000000003</v>
      </c>
      <c r="O774" s="13">
        <v>6</v>
      </c>
      <c r="P774" s="13"/>
      <c r="Q774" s="10">
        <f>P774*N774</f>
        <v>0</v>
      </c>
    </row>
    <row r="775" spans="2:17" ht="144.94999999999999" customHeight="1" x14ac:dyDescent="0.25">
      <c r="B775" s="1" t="s">
        <v>13</v>
      </c>
      <c r="C775" s="1" t="s">
        <v>1297</v>
      </c>
      <c r="D775" s="1" t="s">
        <v>1294</v>
      </c>
      <c r="E775" s="1" t="s">
        <v>1295</v>
      </c>
      <c r="F775" s="1"/>
      <c r="G775" s="1" t="s">
        <v>27</v>
      </c>
      <c r="H775" s="1" t="s">
        <v>28</v>
      </c>
      <c r="I775" s="1" t="s">
        <v>1296</v>
      </c>
      <c r="J775" s="1" t="s">
        <v>33</v>
      </c>
      <c r="K775" s="1" t="s">
        <v>31</v>
      </c>
      <c r="L775" s="9">
        <v>110</v>
      </c>
      <c r="M775" s="9">
        <v>52</v>
      </c>
      <c r="N775" s="10">
        <v>35.200000000000003</v>
      </c>
      <c r="O775" s="13">
        <v>6</v>
      </c>
      <c r="P775" s="13"/>
      <c r="Q775" s="10">
        <f>P775*N775</f>
        <v>0</v>
      </c>
    </row>
    <row r="776" spans="2:17" ht="144.94999999999999" customHeight="1" x14ac:dyDescent="0.25">
      <c r="B776" s="1" t="s">
        <v>13</v>
      </c>
      <c r="C776" s="1" t="s">
        <v>1298</v>
      </c>
      <c r="D776" s="1" t="s">
        <v>1294</v>
      </c>
      <c r="E776" s="1" t="s">
        <v>1295</v>
      </c>
      <c r="F776" s="1"/>
      <c r="G776" s="1" t="s">
        <v>27</v>
      </c>
      <c r="H776" s="1" t="s">
        <v>28</v>
      </c>
      <c r="I776" s="1" t="s">
        <v>1296</v>
      </c>
      <c r="J776" s="1" t="s">
        <v>35</v>
      </c>
      <c r="K776" s="1" t="s">
        <v>31</v>
      </c>
      <c r="L776" s="9">
        <v>110</v>
      </c>
      <c r="M776" s="9">
        <v>52</v>
      </c>
      <c r="N776" s="10">
        <v>35.200000000000003</v>
      </c>
      <c r="O776" s="13">
        <v>3</v>
      </c>
      <c r="P776" s="13"/>
      <c r="Q776" s="10">
        <f>P776*N776</f>
        <v>0</v>
      </c>
    </row>
    <row r="777" spans="2:17" ht="144.94999999999999" customHeight="1" x14ac:dyDescent="0.25">
      <c r="B777" s="1" t="s">
        <v>13</v>
      </c>
      <c r="C777" s="1" t="s">
        <v>1299</v>
      </c>
      <c r="D777" s="1" t="s">
        <v>1294</v>
      </c>
      <c r="E777" s="1" t="s">
        <v>1295</v>
      </c>
      <c r="F777" s="1"/>
      <c r="G777" s="1" t="s">
        <v>27</v>
      </c>
      <c r="H777" s="1" t="s">
        <v>28</v>
      </c>
      <c r="I777" s="1" t="s">
        <v>1296</v>
      </c>
      <c r="J777" s="1" t="s">
        <v>37</v>
      </c>
      <c r="K777" s="1" t="s">
        <v>31</v>
      </c>
      <c r="L777" s="9">
        <v>110</v>
      </c>
      <c r="M777" s="9">
        <v>52</v>
      </c>
      <c r="N777" s="10">
        <v>35.200000000000003</v>
      </c>
      <c r="O777" s="13">
        <v>7</v>
      </c>
      <c r="P777" s="13"/>
      <c r="Q777" s="10">
        <f>P777*N777</f>
        <v>0</v>
      </c>
    </row>
    <row r="778" spans="2:17" ht="144.94999999999999" customHeight="1" x14ac:dyDescent="0.25">
      <c r="B778" s="1" t="s">
        <v>13</v>
      </c>
      <c r="C778" s="1" t="s">
        <v>1300</v>
      </c>
      <c r="D778" s="1" t="s">
        <v>1294</v>
      </c>
      <c r="E778" s="1" t="s">
        <v>1295</v>
      </c>
      <c r="F778" s="1"/>
      <c r="G778" s="1" t="s">
        <v>27</v>
      </c>
      <c r="H778" s="1" t="s">
        <v>28</v>
      </c>
      <c r="I778" s="1" t="s">
        <v>1296</v>
      </c>
      <c r="J778" s="1" t="s">
        <v>378</v>
      </c>
      <c r="K778" s="1" t="s">
        <v>31</v>
      </c>
      <c r="L778" s="9">
        <v>110</v>
      </c>
      <c r="M778" s="9">
        <v>52</v>
      </c>
      <c r="N778" s="10">
        <v>35.200000000000003</v>
      </c>
      <c r="O778" s="13">
        <v>2</v>
      </c>
      <c r="P778" s="13"/>
      <c r="Q778" s="10">
        <f>P778*N778</f>
        <v>0</v>
      </c>
    </row>
    <row r="779" spans="2:17" ht="144.94999999999999" customHeight="1" x14ac:dyDescent="0.25">
      <c r="B779" s="1" t="s">
        <v>13</v>
      </c>
      <c r="C779" s="1" t="s">
        <v>1301</v>
      </c>
      <c r="D779" s="1" t="s">
        <v>1302</v>
      </c>
      <c r="E779" s="1" t="s">
        <v>1295</v>
      </c>
      <c r="F779" s="1"/>
      <c r="G779" s="1" t="s">
        <v>152</v>
      </c>
      <c r="H779" s="1" t="s">
        <v>153</v>
      </c>
      <c r="I779" s="1" t="s">
        <v>1296</v>
      </c>
      <c r="J779" s="1" t="s">
        <v>30</v>
      </c>
      <c r="K779" s="1" t="s">
        <v>31</v>
      </c>
      <c r="L779" s="9">
        <v>110</v>
      </c>
      <c r="M779" s="9">
        <v>52</v>
      </c>
      <c r="N779" s="10">
        <v>35.200000000000003</v>
      </c>
      <c r="O779" s="13">
        <v>6</v>
      </c>
      <c r="P779" s="13"/>
      <c r="Q779" s="10">
        <f>P779*N779</f>
        <v>0</v>
      </c>
    </row>
    <row r="780" spans="2:17" ht="144.94999999999999" customHeight="1" x14ac:dyDescent="0.25">
      <c r="B780" s="1" t="s">
        <v>13</v>
      </c>
      <c r="C780" s="1" t="s">
        <v>1303</v>
      </c>
      <c r="D780" s="1" t="s">
        <v>1302</v>
      </c>
      <c r="E780" s="1" t="s">
        <v>1295</v>
      </c>
      <c r="F780" s="1"/>
      <c r="G780" s="1" t="s">
        <v>152</v>
      </c>
      <c r="H780" s="1" t="s">
        <v>153</v>
      </c>
      <c r="I780" s="1" t="s">
        <v>1296</v>
      </c>
      <c r="J780" s="1" t="s">
        <v>33</v>
      </c>
      <c r="K780" s="1" t="s">
        <v>31</v>
      </c>
      <c r="L780" s="9">
        <v>110</v>
      </c>
      <c r="M780" s="9">
        <v>52</v>
      </c>
      <c r="N780" s="10">
        <v>35.200000000000003</v>
      </c>
      <c r="O780" s="13">
        <v>6</v>
      </c>
      <c r="P780" s="13"/>
      <c r="Q780" s="10">
        <f>P780*N780</f>
        <v>0</v>
      </c>
    </row>
    <row r="781" spans="2:17" ht="144.94999999999999" customHeight="1" x14ac:dyDescent="0.25">
      <c r="B781" s="1" t="s">
        <v>13</v>
      </c>
      <c r="C781" s="1" t="s">
        <v>1304</v>
      </c>
      <c r="D781" s="1" t="s">
        <v>1302</v>
      </c>
      <c r="E781" s="1" t="s">
        <v>1295</v>
      </c>
      <c r="F781" s="1"/>
      <c r="G781" s="1" t="s">
        <v>152</v>
      </c>
      <c r="H781" s="1" t="s">
        <v>153</v>
      </c>
      <c r="I781" s="1" t="s">
        <v>1296</v>
      </c>
      <c r="J781" s="1" t="s">
        <v>35</v>
      </c>
      <c r="K781" s="1" t="s">
        <v>31</v>
      </c>
      <c r="L781" s="9">
        <v>110</v>
      </c>
      <c r="M781" s="9">
        <v>52</v>
      </c>
      <c r="N781" s="10">
        <v>35.200000000000003</v>
      </c>
      <c r="O781" s="13">
        <v>3</v>
      </c>
      <c r="P781" s="13"/>
      <c r="Q781" s="10">
        <f>P781*N781</f>
        <v>0</v>
      </c>
    </row>
    <row r="782" spans="2:17" ht="144.94999999999999" customHeight="1" x14ac:dyDescent="0.25">
      <c r="B782" s="1" t="s">
        <v>13</v>
      </c>
      <c r="C782" s="1" t="s">
        <v>1305</v>
      </c>
      <c r="D782" s="1" t="s">
        <v>1302</v>
      </c>
      <c r="E782" s="1" t="s">
        <v>1295</v>
      </c>
      <c r="F782" s="1"/>
      <c r="G782" s="1" t="s">
        <v>152</v>
      </c>
      <c r="H782" s="1" t="s">
        <v>153</v>
      </c>
      <c r="I782" s="1" t="s">
        <v>1296</v>
      </c>
      <c r="J782" s="1" t="s">
        <v>37</v>
      </c>
      <c r="K782" s="1" t="s">
        <v>31</v>
      </c>
      <c r="L782" s="9">
        <v>110</v>
      </c>
      <c r="M782" s="9">
        <v>52</v>
      </c>
      <c r="N782" s="10">
        <v>35.200000000000003</v>
      </c>
      <c r="O782" s="13">
        <v>7</v>
      </c>
      <c r="P782" s="13"/>
      <c r="Q782" s="10">
        <f>P782*N782</f>
        <v>0</v>
      </c>
    </row>
    <row r="783" spans="2:17" ht="144.94999999999999" customHeight="1" x14ac:dyDescent="0.25">
      <c r="B783" s="1" t="s">
        <v>13</v>
      </c>
      <c r="C783" s="1" t="s">
        <v>1306</v>
      </c>
      <c r="D783" s="1" t="s">
        <v>1302</v>
      </c>
      <c r="E783" s="1" t="s">
        <v>1295</v>
      </c>
      <c r="F783" s="1"/>
      <c r="G783" s="1" t="s">
        <v>152</v>
      </c>
      <c r="H783" s="1" t="s">
        <v>153</v>
      </c>
      <c r="I783" s="1" t="s">
        <v>1296</v>
      </c>
      <c r="J783" s="1" t="s">
        <v>378</v>
      </c>
      <c r="K783" s="1" t="s">
        <v>31</v>
      </c>
      <c r="L783" s="9">
        <v>110</v>
      </c>
      <c r="M783" s="9">
        <v>52</v>
      </c>
      <c r="N783" s="10">
        <v>35.200000000000003</v>
      </c>
      <c r="O783" s="13">
        <v>1</v>
      </c>
      <c r="P783" s="13"/>
      <c r="Q783" s="10">
        <f>P783*N783</f>
        <v>0</v>
      </c>
    </row>
    <row r="784" spans="2:17" ht="144.94999999999999" customHeight="1" x14ac:dyDescent="0.25">
      <c r="B784" s="1" t="s">
        <v>13</v>
      </c>
      <c r="C784" s="1" t="s">
        <v>1307</v>
      </c>
      <c r="D784" s="1" t="s">
        <v>1308</v>
      </c>
      <c r="E784" s="1" t="s">
        <v>1309</v>
      </c>
      <c r="F784" s="1"/>
      <c r="G784" s="1" t="s">
        <v>27</v>
      </c>
      <c r="H784" s="1" t="s">
        <v>28</v>
      </c>
      <c r="I784" s="1" t="s">
        <v>1310</v>
      </c>
      <c r="J784" s="1" t="s">
        <v>30</v>
      </c>
      <c r="K784" s="1" t="s">
        <v>31</v>
      </c>
      <c r="L784" s="9">
        <v>120</v>
      </c>
      <c r="M784" s="9">
        <v>57</v>
      </c>
      <c r="N784" s="10">
        <v>38.199999999999996</v>
      </c>
      <c r="O784" s="13">
        <v>11</v>
      </c>
      <c r="P784" s="13"/>
      <c r="Q784" s="10">
        <f>P784*N784</f>
        <v>0</v>
      </c>
    </row>
    <row r="785" spans="2:17" ht="144.94999999999999" customHeight="1" x14ac:dyDescent="0.25">
      <c r="B785" s="1" t="s">
        <v>13</v>
      </c>
      <c r="C785" s="1" t="s">
        <v>1311</v>
      </c>
      <c r="D785" s="1" t="s">
        <v>1308</v>
      </c>
      <c r="E785" s="1" t="s">
        <v>1309</v>
      </c>
      <c r="F785" s="1"/>
      <c r="G785" s="1" t="s">
        <v>27</v>
      </c>
      <c r="H785" s="1" t="s">
        <v>28</v>
      </c>
      <c r="I785" s="1" t="s">
        <v>1310</v>
      </c>
      <c r="J785" s="1" t="s">
        <v>33</v>
      </c>
      <c r="K785" s="1" t="s">
        <v>31</v>
      </c>
      <c r="L785" s="9">
        <v>120</v>
      </c>
      <c r="M785" s="9">
        <v>57</v>
      </c>
      <c r="N785" s="10">
        <v>38.199999999999996</v>
      </c>
      <c r="O785" s="13">
        <v>12</v>
      </c>
      <c r="P785" s="13"/>
      <c r="Q785" s="10">
        <f>P785*N785</f>
        <v>0</v>
      </c>
    </row>
    <row r="786" spans="2:17" ht="144.94999999999999" customHeight="1" x14ac:dyDescent="0.25">
      <c r="B786" s="1" t="s">
        <v>13</v>
      </c>
      <c r="C786" s="1" t="s">
        <v>1312</v>
      </c>
      <c r="D786" s="1" t="s">
        <v>1308</v>
      </c>
      <c r="E786" s="1" t="s">
        <v>1309</v>
      </c>
      <c r="F786" s="1"/>
      <c r="G786" s="1" t="s">
        <v>27</v>
      </c>
      <c r="H786" s="1" t="s">
        <v>28</v>
      </c>
      <c r="I786" s="1" t="s">
        <v>1310</v>
      </c>
      <c r="J786" s="1" t="s">
        <v>35</v>
      </c>
      <c r="K786" s="1" t="s">
        <v>31</v>
      </c>
      <c r="L786" s="9">
        <v>120</v>
      </c>
      <c r="M786" s="9">
        <v>57</v>
      </c>
      <c r="N786" s="10">
        <v>38.199999999999996</v>
      </c>
      <c r="O786" s="13">
        <v>7</v>
      </c>
      <c r="P786" s="13"/>
      <c r="Q786" s="10">
        <f>P786*N786</f>
        <v>0</v>
      </c>
    </row>
    <row r="787" spans="2:17" ht="144.94999999999999" customHeight="1" x14ac:dyDescent="0.25">
      <c r="B787" s="1" t="s">
        <v>13</v>
      </c>
      <c r="C787" s="1" t="s">
        <v>1313</v>
      </c>
      <c r="D787" s="1" t="s">
        <v>1308</v>
      </c>
      <c r="E787" s="1" t="s">
        <v>1309</v>
      </c>
      <c r="F787" s="1"/>
      <c r="G787" s="1" t="s">
        <v>27</v>
      </c>
      <c r="H787" s="1" t="s">
        <v>28</v>
      </c>
      <c r="I787" s="1" t="s">
        <v>1310</v>
      </c>
      <c r="J787" s="1" t="s">
        <v>37</v>
      </c>
      <c r="K787" s="1" t="s">
        <v>31</v>
      </c>
      <c r="L787" s="9">
        <v>120</v>
      </c>
      <c r="M787" s="9">
        <v>57</v>
      </c>
      <c r="N787" s="10">
        <v>38.199999999999996</v>
      </c>
      <c r="O787" s="13">
        <v>1</v>
      </c>
      <c r="P787" s="13"/>
      <c r="Q787" s="10">
        <f>P787*N787</f>
        <v>0</v>
      </c>
    </row>
    <row r="788" spans="2:17" ht="144.94999999999999" customHeight="1" x14ac:dyDescent="0.25">
      <c r="B788" s="1" t="s">
        <v>13</v>
      </c>
      <c r="C788" s="1" t="s">
        <v>1314</v>
      </c>
      <c r="D788" s="1" t="s">
        <v>1308</v>
      </c>
      <c r="E788" s="1" t="s">
        <v>1309</v>
      </c>
      <c r="F788" s="1"/>
      <c r="G788" s="1" t="s">
        <v>27</v>
      </c>
      <c r="H788" s="1" t="s">
        <v>28</v>
      </c>
      <c r="I788" s="1" t="s">
        <v>1310</v>
      </c>
      <c r="J788" s="1" t="s">
        <v>172</v>
      </c>
      <c r="K788" s="1" t="s">
        <v>31</v>
      </c>
      <c r="L788" s="9">
        <v>120</v>
      </c>
      <c r="M788" s="9">
        <v>57</v>
      </c>
      <c r="N788" s="10">
        <v>38.199999999999996</v>
      </c>
      <c r="O788" s="13">
        <v>1</v>
      </c>
      <c r="P788" s="13"/>
      <c r="Q788" s="10">
        <f>P788*N788</f>
        <v>0</v>
      </c>
    </row>
    <row r="789" spans="2:17" ht="144.94999999999999" customHeight="1" x14ac:dyDescent="0.25">
      <c r="B789" s="1" t="s">
        <v>13</v>
      </c>
      <c r="C789" s="1" t="s">
        <v>1315</v>
      </c>
      <c r="D789" s="1" t="s">
        <v>1316</v>
      </c>
      <c r="E789" s="1" t="s">
        <v>1309</v>
      </c>
      <c r="F789" s="1"/>
      <c r="G789" s="1" t="s">
        <v>17</v>
      </c>
      <c r="H789" s="1" t="s">
        <v>18</v>
      </c>
      <c r="I789" s="1" t="s">
        <v>1310</v>
      </c>
      <c r="J789" s="1" t="s">
        <v>30</v>
      </c>
      <c r="K789" s="1" t="s">
        <v>31</v>
      </c>
      <c r="L789" s="9">
        <v>120</v>
      </c>
      <c r="M789" s="9">
        <v>57</v>
      </c>
      <c r="N789" s="10">
        <v>38.199999999999996</v>
      </c>
      <c r="O789" s="13">
        <v>1</v>
      </c>
      <c r="P789" s="13"/>
      <c r="Q789" s="10">
        <f>P789*N789</f>
        <v>0</v>
      </c>
    </row>
    <row r="790" spans="2:17" ht="144.94999999999999" customHeight="1" x14ac:dyDescent="0.25">
      <c r="B790" s="1" t="s">
        <v>13</v>
      </c>
      <c r="C790" s="1" t="s">
        <v>1317</v>
      </c>
      <c r="D790" s="1" t="s">
        <v>1316</v>
      </c>
      <c r="E790" s="1" t="s">
        <v>1309</v>
      </c>
      <c r="F790" s="1"/>
      <c r="G790" s="1" t="s">
        <v>17</v>
      </c>
      <c r="H790" s="1" t="s">
        <v>18</v>
      </c>
      <c r="I790" s="1" t="s">
        <v>1310</v>
      </c>
      <c r="J790" s="1" t="s">
        <v>33</v>
      </c>
      <c r="K790" s="1" t="s">
        <v>31</v>
      </c>
      <c r="L790" s="9">
        <v>120</v>
      </c>
      <c r="M790" s="9">
        <v>57</v>
      </c>
      <c r="N790" s="10">
        <v>38.199999999999996</v>
      </c>
      <c r="O790" s="13">
        <v>2</v>
      </c>
      <c r="P790" s="13"/>
      <c r="Q790" s="10">
        <f>P790*N790</f>
        <v>0</v>
      </c>
    </row>
    <row r="791" spans="2:17" ht="144.94999999999999" customHeight="1" x14ac:dyDescent="0.25">
      <c r="B791" s="1" t="s">
        <v>13</v>
      </c>
      <c r="C791" s="1" t="s">
        <v>1318</v>
      </c>
      <c r="D791" s="1" t="s">
        <v>1316</v>
      </c>
      <c r="E791" s="1" t="s">
        <v>1309</v>
      </c>
      <c r="F791" s="1"/>
      <c r="G791" s="1" t="s">
        <v>17</v>
      </c>
      <c r="H791" s="1" t="s">
        <v>18</v>
      </c>
      <c r="I791" s="1" t="s">
        <v>1310</v>
      </c>
      <c r="J791" s="1" t="s">
        <v>35</v>
      </c>
      <c r="K791" s="1" t="s">
        <v>31</v>
      </c>
      <c r="L791" s="9">
        <v>120</v>
      </c>
      <c r="M791" s="9">
        <v>57</v>
      </c>
      <c r="N791" s="10">
        <v>38.199999999999996</v>
      </c>
      <c r="O791" s="13">
        <v>2</v>
      </c>
      <c r="P791" s="13"/>
      <c r="Q791" s="10">
        <f>P791*N791</f>
        <v>0</v>
      </c>
    </row>
    <row r="792" spans="2:17" ht="144.94999999999999" customHeight="1" x14ac:dyDescent="0.25">
      <c r="B792" s="1" t="s">
        <v>13</v>
      </c>
      <c r="C792" s="1" t="s">
        <v>1319</v>
      </c>
      <c r="D792" s="1" t="s">
        <v>1316</v>
      </c>
      <c r="E792" s="1" t="s">
        <v>1309</v>
      </c>
      <c r="F792" s="1"/>
      <c r="G792" s="1" t="s">
        <v>17</v>
      </c>
      <c r="H792" s="1" t="s">
        <v>18</v>
      </c>
      <c r="I792" s="1" t="s">
        <v>1310</v>
      </c>
      <c r="J792" s="1" t="s">
        <v>37</v>
      </c>
      <c r="K792" s="1" t="s">
        <v>31</v>
      </c>
      <c r="L792" s="9">
        <v>120</v>
      </c>
      <c r="M792" s="9">
        <v>57</v>
      </c>
      <c r="N792" s="10">
        <v>38.199999999999996</v>
      </c>
      <c r="O792" s="13">
        <v>1</v>
      </c>
      <c r="P792" s="13"/>
      <c r="Q792" s="10">
        <f>P792*N792</f>
        <v>0</v>
      </c>
    </row>
    <row r="793" spans="2:17" ht="144.94999999999999" customHeight="1" x14ac:dyDescent="0.25">
      <c r="B793" s="1" t="s">
        <v>13</v>
      </c>
      <c r="C793" s="1" t="s">
        <v>1320</v>
      </c>
      <c r="D793" s="1" t="s">
        <v>1316</v>
      </c>
      <c r="E793" s="1" t="s">
        <v>1309</v>
      </c>
      <c r="F793" s="1"/>
      <c r="G793" s="1" t="s">
        <v>17</v>
      </c>
      <c r="H793" s="1" t="s">
        <v>18</v>
      </c>
      <c r="I793" s="1" t="s">
        <v>1310</v>
      </c>
      <c r="J793" s="1" t="s">
        <v>172</v>
      </c>
      <c r="K793" s="1" t="s">
        <v>31</v>
      </c>
      <c r="L793" s="9">
        <v>120</v>
      </c>
      <c r="M793" s="9">
        <v>57</v>
      </c>
      <c r="N793" s="10">
        <v>38.199999999999996</v>
      </c>
      <c r="O793" s="13">
        <v>1</v>
      </c>
      <c r="P793" s="13"/>
      <c r="Q793" s="10">
        <f>P793*N793</f>
        <v>0</v>
      </c>
    </row>
    <row r="794" spans="2:17" ht="144.94999999999999" customHeight="1" x14ac:dyDescent="0.25">
      <c r="B794" s="1" t="s">
        <v>13</v>
      </c>
      <c r="C794" s="1" t="s">
        <v>1321</v>
      </c>
      <c r="D794" s="1" t="s">
        <v>1322</v>
      </c>
      <c r="E794" s="1" t="s">
        <v>1323</v>
      </c>
      <c r="F794" s="1"/>
      <c r="G794" s="1" t="s">
        <v>433</v>
      </c>
      <c r="H794" s="1" t="s">
        <v>434</v>
      </c>
      <c r="I794" s="1" t="s">
        <v>1324</v>
      </c>
      <c r="J794" s="1" t="s">
        <v>30</v>
      </c>
      <c r="K794" s="1" t="s">
        <v>31</v>
      </c>
      <c r="L794" s="9">
        <v>120</v>
      </c>
      <c r="M794" s="9">
        <v>57</v>
      </c>
      <c r="N794" s="10">
        <v>38.199999999999996</v>
      </c>
      <c r="O794" s="13">
        <v>2</v>
      </c>
      <c r="P794" s="13"/>
      <c r="Q794" s="10">
        <f>P794*N794</f>
        <v>0</v>
      </c>
    </row>
    <row r="795" spans="2:17" ht="144.94999999999999" customHeight="1" x14ac:dyDescent="0.25">
      <c r="B795" s="1" t="s">
        <v>13</v>
      </c>
      <c r="C795" s="1" t="s">
        <v>1325</v>
      </c>
      <c r="D795" s="1" t="s">
        <v>1322</v>
      </c>
      <c r="E795" s="1" t="s">
        <v>1323</v>
      </c>
      <c r="F795" s="1"/>
      <c r="G795" s="1" t="s">
        <v>433</v>
      </c>
      <c r="H795" s="1" t="s">
        <v>434</v>
      </c>
      <c r="I795" s="1" t="s">
        <v>1324</v>
      </c>
      <c r="J795" s="1" t="s">
        <v>33</v>
      </c>
      <c r="K795" s="1" t="s">
        <v>31</v>
      </c>
      <c r="L795" s="9">
        <v>120</v>
      </c>
      <c r="M795" s="9">
        <v>57</v>
      </c>
      <c r="N795" s="10">
        <v>38.199999999999996</v>
      </c>
      <c r="O795" s="13">
        <v>2</v>
      </c>
      <c r="P795" s="13"/>
      <c r="Q795" s="10">
        <f>P795*N795</f>
        <v>0</v>
      </c>
    </row>
    <row r="796" spans="2:17" ht="144.94999999999999" customHeight="1" x14ac:dyDescent="0.25">
      <c r="B796" s="1" t="s">
        <v>13</v>
      </c>
      <c r="C796" s="1" t="s">
        <v>1326</v>
      </c>
      <c r="D796" s="1" t="s">
        <v>1322</v>
      </c>
      <c r="E796" s="1" t="s">
        <v>1323</v>
      </c>
      <c r="F796" s="1"/>
      <c r="G796" s="1" t="s">
        <v>433</v>
      </c>
      <c r="H796" s="1" t="s">
        <v>434</v>
      </c>
      <c r="I796" s="1" t="s">
        <v>1324</v>
      </c>
      <c r="J796" s="1" t="s">
        <v>35</v>
      </c>
      <c r="K796" s="1" t="s">
        <v>31</v>
      </c>
      <c r="L796" s="9">
        <v>120</v>
      </c>
      <c r="M796" s="9">
        <v>57</v>
      </c>
      <c r="N796" s="10">
        <v>38.199999999999996</v>
      </c>
      <c r="O796" s="13">
        <v>1</v>
      </c>
      <c r="P796" s="13"/>
      <c r="Q796" s="10">
        <f>P796*N796</f>
        <v>0</v>
      </c>
    </row>
    <row r="797" spans="2:17" ht="144.94999999999999" customHeight="1" x14ac:dyDescent="0.25">
      <c r="B797" s="1" t="s">
        <v>13</v>
      </c>
      <c r="C797" s="1" t="s">
        <v>1327</v>
      </c>
      <c r="D797" s="1" t="s">
        <v>1322</v>
      </c>
      <c r="E797" s="1" t="s">
        <v>1323</v>
      </c>
      <c r="F797" s="1"/>
      <c r="G797" s="1" t="s">
        <v>433</v>
      </c>
      <c r="H797" s="1" t="s">
        <v>434</v>
      </c>
      <c r="I797" s="1" t="s">
        <v>1324</v>
      </c>
      <c r="J797" s="1" t="s">
        <v>378</v>
      </c>
      <c r="K797" s="1" t="s">
        <v>31</v>
      </c>
      <c r="L797" s="9">
        <v>120</v>
      </c>
      <c r="M797" s="9">
        <v>57</v>
      </c>
      <c r="N797" s="10">
        <v>38.199999999999996</v>
      </c>
      <c r="O797" s="13">
        <v>1</v>
      </c>
      <c r="P797" s="13"/>
      <c r="Q797" s="10">
        <f>P797*N797</f>
        <v>0</v>
      </c>
    </row>
    <row r="798" spans="2:17" ht="144.94999999999999" customHeight="1" x14ac:dyDescent="0.25">
      <c r="B798" s="1" t="s">
        <v>13</v>
      </c>
      <c r="C798" s="1" t="s">
        <v>1328</v>
      </c>
      <c r="D798" s="1" t="s">
        <v>1329</v>
      </c>
      <c r="E798" s="1" t="s">
        <v>1330</v>
      </c>
      <c r="F798" s="1"/>
      <c r="G798" s="1" t="s">
        <v>27</v>
      </c>
      <c r="H798" s="1" t="s">
        <v>28</v>
      </c>
      <c r="I798" s="1" t="s">
        <v>1331</v>
      </c>
      <c r="J798" s="1" t="s">
        <v>30</v>
      </c>
      <c r="K798" s="1" t="s">
        <v>31</v>
      </c>
      <c r="L798" s="9">
        <v>120</v>
      </c>
      <c r="M798" s="9">
        <v>57</v>
      </c>
      <c r="N798" s="10">
        <v>38.199999999999996</v>
      </c>
      <c r="O798" s="13">
        <v>5</v>
      </c>
      <c r="P798" s="13"/>
      <c r="Q798" s="10">
        <f>P798*N798</f>
        <v>0</v>
      </c>
    </row>
    <row r="799" spans="2:17" ht="144.94999999999999" customHeight="1" x14ac:dyDescent="0.25">
      <c r="B799" s="1" t="s">
        <v>13</v>
      </c>
      <c r="C799" s="1" t="s">
        <v>1332</v>
      </c>
      <c r="D799" s="1" t="s">
        <v>1329</v>
      </c>
      <c r="E799" s="1" t="s">
        <v>1330</v>
      </c>
      <c r="F799" s="1"/>
      <c r="G799" s="1" t="s">
        <v>27</v>
      </c>
      <c r="H799" s="1" t="s">
        <v>28</v>
      </c>
      <c r="I799" s="1" t="s">
        <v>1331</v>
      </c>
      <c r="J799" s="1" t="s">
        <v>33</v>
      </c>
      <c r="K799" s="1" t="s">
        <v>31</v>
      </c>
      <c r="L799" s="9">
        <v>120</v>
      </c>
      <c r="M799" s="9">
        <v>57</v>
      </c>
      <c r="N799" s="10">
        <v>38.199999999999996</v>
      </c>
      <c r="O799" s="13">
        <v>6</v>
      </c>
      <c r="P799" s="13"/>
      <c r="Q799" s="10">
        <f>P799*N799</f>
        <v>0</v>
      </c>
    </row>
    <row r="800" spans="2:17" ht="144.94999999999999" customHeight="1" x14ac:dyDescent="0.25">
      <c r="B800" s="1" t="s">
        <v>13</v>
      </c>
      <c r="C800" s="1" t="s">
        <v>1333</v>
      </c>
      <c r="D800" s="1" t="s">
        <v>1329</v>
      </c>
      <c r="E800" s="1" t="s">
        <v>1330</v>
      </c>
      <c r="F800" s="1"/>
      <c r="G800" s="1" t="s">
        <v>27</v>
      </c>
      <c r="H800" s="1" t="s">
        <v>28</v>
      </c>
      <c r="I800" s="1" t="s">
        <v>1331</v>
      </c>
      <c r="J800" s="1" t="s">
        <v>35</v>
      </c>
      <c r="K800" s="1" t="s">
        <v>31</v>
      </c>
      <c r="L800" s="9">
        <v>120</v>
      </c>
      <c r="M800" s="9">
        <v>57</v>
      </c>
      <c r="N800" s="10">
        <v>38.199999999999996</v>
      </c>
      <c r="O800" s="13">
        <v>3</v>
      </c>
      <c r="P800" s="13"/>
      <c r="Q800" s="10">
        <f>P800*N800</f>
        <v>0</v>
      </c>
    </row>
    <row r="801" spans="2:17" ht="144.94999999999999" customHeight="1" x14ac:dyDescent="0.25">
      <c r="B801" s="1" t="s">
        <v>13</v>
      </c>
      <c r="C801" s="1" t="s">
        <v>1334</v>
      </c>
      <c r="D801" s="1" t="s">
        <v>1329</v>
      </c>
      <c r="E801" s="1" t="s">
        <v>1330</v>
      </c>
      <c r="F801" s="1"/>
      <c r="G801" s="1" t="s">
        <v>27</v>
      </c>
      <c r="H801" s="1" t="s">
        <v>28</v>
      </c>
      <c r="I801" s="1" t="s">
        <v>1331</v>
      </c>
      <c r="J801" s="1" t="s">
        <v>37</v>
      </c>
      <c r="K801" s="1" t="s">
        <v>31</v>
      </c>
      <c r="L801" s="9">
        <v>120</v>
      </c>
      <c r="M801" s="9">
        <v>57</v>
      </c>
      <c r="N801" s="10">
        <v>38.199999999999996</v>
      </c>
      <c r="O801" s="13">
        <v>8</v>
      </c>
      <c r="P801" s="13"/>
      <c r="Q801" s="10">
        <f>P801*N801</f>
        <v>0</v>
      </c>
    </row>
    <row r="802" spans="2:17" ht="144.94999999999999" customHeight="1" x14ac:dyDescent="0.25">
      <c r="B802" s="1" t="s">
        <v>13</v>
      </c>
      <c r="C802" s="1" t="s">
        <v>1335</v>
      </c>
      <c r="D802" s="1" t="s">
        <v>1329</v>
      </c>
      <c r="E802" s="1" t="s">
        <v>1330</v>
      </c>
      <c r="F802" s="1"/>
      <c r="G802" s="1" t="s">
        <v>27</v>
      </c>
      <c r="H802" s="1" t="s">
        <v>28</v>
      </c>
      <c r="I802" s="1" t="s">
        <v>1331</v>
      </c>
      <c r="J802" s="1" t="s">
        <v>378</v>
      </c>
      <c r="K802" s="1" t="s">
        <v>31</v>
      </c>
      <c r="L802" s="9">
        <v>120</v>
      </c>
      <c r="M802" s="9">
        <v>57</v>
      </c>
      <c r="N802" s="10">
        <v>38.199999999999996</v>
      </c>
      <c r="O802" s="13">
        <v>2</v>
      </c>
      <c r="P802" s="13"/>
      <c r="Q802" s="10">
        <f>P802*N802</f>
        <v>0</v>
      </c>
    </row>
    <row r="803" spans="2:17" ht="144.94999999999999" customHeight="1" x14ac:dyDescent="0.25">
      <c r="B803" s="1" t="s">
        <v>13</v>
      </c>
      <c r="C803" s="1" t="s">
        <v>1336</v>
      </c>
      <c r="D803" s="1" t="s">
        <v>1337</v>
      </c>
      <c r="E803" s="1" t="s">
        <v>1330</v>
      </c>
      <c r="F803" s="1"/>
      <c r="G803" s="1" t="s">
        <v>1338</v>
      </c>
      <c r="H803" s="1" t="s">
        <v>1339</v>
      </c>
      <c r="I803" s="1" t="s">
        <v>1331</v>
      </c>
      <c r="J803" s="1" t="s">
        <v>30</v>
      </c>
      <c r="K803" s="1" t="s">
        <v>31</v>
      </c>
      <c r="L803" s="9">
        <v>120</v>
      </c>
      <c r="M803" s="9">
        <v>57</v>
      </c>
      <c r="N803" s="10">
        <v>38.199999999999996</v>
      </c>
      <c r="O803" s="13">
        <v>6</v>
      </c>
      <c r="P803" s="13"/>
      <c r="Q803" s="10">
        <f>P803*N803</f>
        <v>0</v>
      </c>
    </row>
    <row r="804" spans="2:17" ht="144.94999999999999" customHeight="1" x14ac:dyDescent="0.25">
      <c r="B804" s="1" t="s">
        <v>13</v>
      </c>
      <c r="C804" s="1" t="s">
        <v>1340</v>
      </c>
      <c r="D804" s="1" t="s">
        <v>1337</v>
      </c>
      <c r="E804" s="1" t="s">
        <v>1330</v>
      </c>
      <c r="F804" s="1"/>
      <c r="G804" s="1" t="s">
        <v>1338</v>
      </c>
      <c r="H804" s="1" t="s">
        <v>1339</v>
      </c>
      <c r="I804" s="1" t="s">
        <v>1331</v>
      </c>
      <c r="J804" s="1" t="s">
        <v>33</v>
      </c>
      <c r="K804" s="1" t="s">
        <v>31</v>
      </c>
      <c r="L804" s="9">
        <v>120</v>
      </c>
      <c r="M804" s="9">
        <v>57</v>
      </c>
      <c r="N804" s="10">
        <v>38.199999999999996</v>
      </c>
      <c r="O804" s="13">
        <v>7</v>
      </c>
      <c r="P804" s="13"/>
      <c r="Q804" s="10">
        <f>P804*N804</f>
        <v>0</v>
      </c>
    </row>
    <row r="805" spans="2:17" ht="144.94999999999999" customHeight="1" x14ac:dyDescent="0.25">
      <c r="B805" s="1" t="s">
        <v>13</v>
      </c>
      <c r="C805" s="1" t="s">
        <v>1341</v>
      </c>
      <c r="D805" s="1" t="s">
        <v>1337</v>
      </c>
      <c r="E805" s="1" t="s">
        <v>1330</v>
      </c>
      <c r="F805" s="1"/>
      <c r="G805" s="1" t="s">
        <v>1338</v>
      </c>
      <c r="H805" s="1" t="s">
        <v>1339</v>
      </c>
      <c r="I805" s="1" t="s">
        <v>1331</v>
      </c>
      <c r="J805" s="1" t="s">
        <v>35</v>
      </c>
      <c r="K805" s="1" t="s">
        <v>31</v>
      </c>
      <c r="L805" s="9">
        <v>120</v>
      </c>
      <c r="M805" s="9">
        <v>57</v>
      </c>
      <c r="N805" s="10">
        <v>38.199999999999996</v>
      </c>
      <c r="O805" s="13">
        <v>4</v>
      </c>
      <c r="P805" s="13"/>
      <c r="Q805" s="10">
        <f>P805*N805</f>
        <v>0</v>
      </c>
    </row>
    <row r="806" spans="2:17" ht="144.94999999999999" customHeight="1" x14ac:dyDescent="0.25">
      <c r="B806" s="1" t="s">
        <v>13</v>
      </c>
      <c r="C806" s="1" t="s">
        <v>1342</v>
      </c>
      <c r="D806" s="1" t="s">
        <v>1337</v>
      </c>
      <c r="E806" s="1" t="s">
        <v>1330</v>
      </c>
      <c r="F806" s="1"/>
      <c r="G806" s="1" t="s">
        <v>1338</v>
      </c>
      <c r="H806" s="1" t="s">
        <v>1339</v>
      </c>
      <c r="I806" s="1" t="s">
        <v>1331</v>
      </c>
      <c r="J806" s="1" t="s">
        <v>37</v>
      </c>
      <c r="K806" s="1" t="s">
        <v>31</v>
      </c>
      <c r="L806" s="9">
        <v>120</v>
      </c>
      <c r="M806" s="9">
        <v>57</v>
      </c>
      <c r="N806" s="10">
        <v>38.199999999999996</v>
      </c>
      <c r="O806" s="13">
        <v>8</v>
      </c>
      <c r="P806" s="13"/>
      <c r="Q806" s="10">
        <f>P806*N806</f>
        <v>0</v>
      </c>
    </row>
    <row r="807" spans="2:17" ht="144.94999999999999" customHeight="1" x14ac:dyDescent="0.25">
      <c r="B807" s="1" t="s">
        <v>13</v>
      </c>
      <c r="C807" s="1" t="s">
        <v>1343</v>
      </c>
      <c r="D807" s="1" t="s">
        <v>1337</v>
      </c>
      <c r="E807" s="1" t="s">
        <v>1330</v>
      </c>
      <c r="F807" s="1"/>
      <c r="G807" s="1" t="s">
        <v>1338</v>
      </c>
      <c r="H807" s="1" t="s">
        <v>1339</v>
      </c>
      <c r="I807" s="1" t="s">
        <v>1331</v>
      </c>
      <c r="J807" s="1" t="s">
        <v>378</v>
      </c>
      <c r="K807" s="1" t="s">
        <v>31</v>
      </c>
      <c r="L807" s="9">
        <v>120</v>
      </c>
      <c r="M807" s="9">
        <v>57</v>
      </c>
      <c r="N807" s="10">
        <v>38.199999999999996</v>
      </c>
      <c r="O807" s="13">
        <v>2</v>
      </c>
      <c r="P807" s="13"/>
      <c r="Q807" s="10">
        <f>P807*N807</f>
        <v>0</v>
      </c>
    </row>
    <row r="808" spans="2:17" ht="144.94999999999999" customHeight="1" x14ac:dyDescent="0.25">
      <c r="B808" s="1" t="s">
        <v>13</v>
      </c>
      <c r="C808" s="1" t="s">
        <v>1344</v>
      </c>
      <c r="D808" s="1" t="s">
        <v>1345</v>
      </c>
      <c r="E808" s="1" t="s">
        <v>1346</v>
      </c>
      <c r="F808" s="1"/>
      <c r="G808" s="1" t="s">
        <v>433</v>
      </c>
      <c r="H808" s="1" t="s">
        <v>434</v>
      </c>
      <c r="I808" s="1" t="s">
        <v>1347</v>
      </c>
      <c r="J808" s="1" t="s">
        <v>30</v>
      </c>
      <c r="K808" s="1" t="s">
        <v>31</v>
      </c>
      <c r="L808" s="9">
        <v>110</v>
      </c>
      <c r="M808" s="9">
        <v>52</v>
      </c>
      <c r="N808" s="10">
        <v>35.200000000000003</v>
      </c>
      <c r="O808" s="13">
        <v>12</v>
      </c>
      <c r="P808" s="13"/>
      <c r="Q808" s="10">
        <f>P808*N808</f>
        <v>0</v>
      </c>
    </row>
    <row r="809" spans="2:17" ht="144.94999999999999" customHeight="1" x14ac:dyDescent="0.25">
      <c r="B809" s="1" t="s">
        <v>13</v>
      </c>
      <c r="C809" s="1" t="s">
        <v>1348</v>
      </c>
      <c r="D809" s="1" t="s">
        <v>1345</v>
      </c>
      <c r="E809" s="1" t="s">
        <v>1346</v>
      </c>
      <c r="F809" s="1"/>
      <c r="G809" s="1" t="s">
        <v>433</v>
      </c>
      <c r="H809" s="1" t="s">
        <v>434</v>
      </c>
      <c r="I809" s="1" t="s">
        <v>1347</v>
      </c>
      <c r="J809" s="1" t="s">
        <v>33</v>
      </c>
      <c r="K809" s="1" t="s">
        <v>31</v>
      </c>
      <c r="L809" s="9">
        <v>110</v>
      </c>
      <c r="M809" s="9">
        <v>52</v>
      </c>
      <c r="N809" s="10">
        <v>35.200000000000003</v>
      </c>
      <c r="O809" s="13">
        <v>12</v>
      </c>
      <c r="P809" s="13"/>
      <c r="Q809" s="10">
        <f>P809*N809</f>
        <v>0</v>
      </c>
    </row>
    <row r="810" spans="2:17" ht="144.94999999999999" customHeight="1" x14ac:dyDescent="0.25">
      <c r="B810" s="1" t="s">
        <v>13</v>
      </c>
      <c r="C810" s="1" t="s">
        <v>1349</v>
      </c>
      <c r="D810" s="1" t="s">
        <v>1345</v>
      </c>
      <c r="E810" s="1" t="s">
        <v>1346</v>
      </c>
      <c r="F810" s="1"/>
      <c r="G810" s="1" t="s">
        <v>433</v>
      </c>
      <c r="H810" s="1" t="s">
        <v>434</v>
      </c>
      <c r="I810" s="1" t="s">
        <v>1347</v>
      </c>
      <c r="J810" s="1" t="s">
        <v>35</v>
      </c>
      <c r="K810" s="1" t="s">
        <v>31</v>
      </c>
      <c r="L810" s="9">
        <v>110</v>
      </c>
      <c r="M810" s="9">
        <v>52</v>
      </c>
      <c r="N810" s="10">
        <v>35.200000000000003</v>
      </c>
      <c r="O810" s="13">
        <v>6</v>
      </c>
      <c r="P810" s="13"/>
      <c r="Q810" s="10">
        <f>P810*N810</f>
        <v>0</v>
      </c>
    </row>
    <row r="811" spans="2:17" ht="144.94999999999999" customHeight="1" x14ac:dyDescent="0.25">
      <c r="B811" s="1" t="s">
        <v>13</v>
      </c>
      <c r="C811" s="1" t="s">
        <v>1350</v>
      </c>
      <c r="D811" s="1" t="s">
        <v>1345</v>
      </c>
      <c r="E811" s="1" t="s">
        <v>1346</v>
      </c>
      <c r="F811" s="1"/>
      <c r="G811" s="1" t="s">
        <v>433</v>
      </c>
      <c r="H811" s="1" t="s">
        <v>434</v>
      </c>
      <c r="I811" s="1" t="s">
        <v>1347</v>
      </c>
      <c r="J811" s="1" t="s">
        <v>37</v>
      </c>
      <c r="K811" s="1" t="s">
        <v>31</v>
      </c>
      <c r="L811" s="9">
        <v>110</v>
      </c>
      <c r="M811" s="9">
        <v>52</v>
      </c>
      <c r="N811" s="10">
        <v>35.200000000000003</v>
      </c>
      <c r="O811" s="13">
        <v>9</v>
      </c>
      <c r="P811" s="13"/>
      <c r="Q811" s="10">
        <f>P811*N811</f>
        <v>0</v>
      </c>
    </row>
    <row r="812" spans="2:17" ht="144.94999999999999" customHeight="1" x14ac:dyDescent="0.25">
      <c r="B812" s="1" t="s">
        <v>13</v>
      </c>
      <c r="C812" s="1" t="s">
        <v>1351</v>
      </c>
      <c r="D812" s="1" t="s">
        <v>1345</v>
      </c>
      <c r="E812" s="1" t="s">
        <v>1346</v>
      </c>
      <c r="F812" s="1"/>
      <c r="G812" s="1" t="s">
        <v>433</v>
      </c>
      <c r="H812" s="1" t="s">
        <v>434</v>
      </c>
      <c r="I812" s="1" t="s">
        <v>1347</v>
      </c>
      <c r="J812" s="1" t="s">
        <v>378</v>
      </c>
      <c r="K812" s="1" t="s">
        <v>31</v>
      </c>
      <c r="L812" s="9">
        <v>110</v>
      </c>
      <c r="M812" s="9">
        <v>52</v>
      </c>
      <c r="N812" s="10">
        <v>35.200000000000003</v>
      </c>
      <c r="O812" s="13">
        <v>2</v>
      </c>
      <c r="P812" s="13"/>
      <c r="Q812" s="10">
        <f>P812*N812</f>
        <v>0</v>
      </c>
    </row>
    <row r="813" spans="2:17" ht="144.94999999999999" customHeight="1" x14ac:dyDescent="0.25">
      <c r="B813" s="1" t="s">
        <v>13</v>
      </c>
      <c r="C813" s="1" t="s">
        <v>1352</v>
      </c>
      <c r="D813" s="1" t="s">
        <v>1353</v>
      </c>
      <c r="E813" s="1" t="s">
        <v>1354</v>
      </c>
      <c r="F813" s="1"/>
      <c r="G813" s="1" t="s">
        <v>433</v>
      </c>
      <c r="H813" s="1" t="s">
        <v>434</v>
      </c>
      <c r="I813" s="1" t="s">
        <v>1331</v>
      </c>
      <c r="J813" s="1" t="s">
        <v>30</v>
      </c>
      <c r="K813" s="1" t="s">
        <v>31</v>
      </c>
      <c r="L813" s="9">
        <v>110</v>
      </c>
      <c r="M813" s="9">
        <v>52</v>
      </c>
      <c r="N813" s="10">
        <v>35.200000000000003</v>
      </c>
      <c r="O813" s="13">
        <v>12</v>
      </c>
      <c r="P813" s="13"/>
      <c r="Q813" s="10">
        <f>P813*N813</f>
        <v>0</v>
      </c>
    </row>
    <row r="814" spans="2:17" ht="144.94999999999999" customHeight="1" x14ac:dyDescent="0.25">
      <c r="B814" s="1" t="s">
        <v>13</v>
      </c>
      <c r="C814" s="1" t="s">
        <v>1355</v>
      </c>
      <c r="D814" s="1" t="s">
        <v>1353</v>
      </c>
      <c r="E814" s="1" t="s">
        <v>1354</v>
      </c>
      <c r="F814" s="1"/>
      <c r="G814" s="1" t="s">
        <v>433</v>
      </c>
      <c r="H814" s="1" t="s">
        <v>434</v>
      </c>
      <c r="I814" s="1" t="s">
        <v>1331</v>
      </c>
      <c r="J814" s="1" t="s">
        <v>33</v>
      </c>
      <c r="K814" s="1" t="s">
        <v>31</v>
      </c>
      <c r="L814" s="9">
        <v>110</v>
      </c>
      <c r="M814" s="9">
        <v>52</v>
      </c>
      <c r="N814" s="10">
        <v>35.200000000000003</v>
      </c>
      <c r="O814" s="13">
        <v>12</v>
      </c>
      <c r="P814" s="13"/>
      <c r="Q814" s="10">
        <f>P814*N814</f>
        <v>0</v>
      </c>
    </row>
    <row r="815" spans="2:17" ht="144.94999999999999" customHeight="1" x14ac:dyDescent="0.25">
      <c r="B815" s="1" t="s">
        <v>13</v>
      </c>
      <c r="C815" s="1" t="s">
        <v>1356</v>
      </c>
      <c r="D815" s="1" t="s">
        <v>1353</v>
      </c>
      <c r="E815" s="1" t="s">
        <v>1354</v>
      </c>
      <c r="F815" s="1"/>
      <c r="G815" s="1" t="s">
        <v>433</v>
      </c>
      <c r="H815" s="1" t="s">
        <v>434</v>
      </c>
      <c r="I815" s="1" t="s">
        <v>1331</v>
      </c>
      <c r="J815" s="1" t="s">
        <v>35</v>
      </c>
      <c r="K815" s="1" t="s">
        <v>31</v>
      </c>
      <c r="L815" s="9">
        <v>110</v>
      </c>
      <c r="M815" s="9">
        <v>52</v>
      </c>
      <c r="N815" s="10">
        <v>35.200000000000003</v>
      </c>
      <c r="O815" s="13">
        <v>6</v>
      </c>
      <c r="P815" s="13"/>
      <c r="Q815" s="10">
        <f>P815*N815</f>
        <v>0</v>
      </c>
    </row>
    <row r="816" spans="2:17" ht="144.94999999999999" customHeight="1" x14ac:dyDescent="0.25">
      <c r="B816" s="1" t="s">
        <v>13</v>
      </c>
      <c r="C816" s="1" t="s">
        <v>1357</v>
      </c>
      <c r="D816" s="1" t="s">
        <v>1353</v>
      </c>
      <c r="E816" s="1" t="s">
        <v>1354</v>
      </c>
      <c r="F816" s="1"/>
      <c r="G816" s="1" t="s">
        <v>433</v>
      </c>
      <c r="H816" s="1" t="s">
        <v>434</v>
      </c>
      <c r="I816" s="1" t="s">
        <v>1331</v>
      </c>
      <c r="J816" s="1" t="s">
        <v>37</v>
      </c>
      <c r="K816" s="1" t="s">
        <v>31</v>
      </c>
      <c r="L816" s="9">
        <v>110</v>
      </c>
      <c r="M816" s="9">
        <v>52</v>
      </c>
      <c r="N816" s="10">
        <v>35.200000000000003</v>
      </c>
      <c r="O816" s="13">
        <v>9</v>
      </c>
      <c r="P816" s="13"/>
      <c r="Q816" s="10">
        <f>P816*N816</f>
        <v>0</v>
      </c>
    </row>
    <row r="817" spans="2:17" ht="144.94999999999999" customHeight="1" x14ac:dyDescent="0.25">
      <c r="B817" s="1" t="s">
        <v>13</v>
      </c>
      <c r="C817" s="1" t="s">
        <v>1358</v>
      </c>
      <c r="D817" s="1" t="s">
        <v>1353</v>
      </c>
      <c r="E817" s="1" t="s">
        <v>1354</v>
      </c>
      <c r="F817" s="1"/>
      <c r="G817" s="1" t="s">
        <v>433</v>
      </c>
      <c r="H817" s="1" t="s">
        <v>434</v>
      </c>
      <c r="I817" s="1" t="s">
        <v>1331</v>
      </c>
      <c r="J817" s="1" t="s">
        <v>378</v>
      </c>
      <c r="K817" s="1" t="s">
        <v>31</v>
      </c>
      <c r="L817" s="9">
        <v>110</v>
      </c>
      <c r="M817" s="9">
        <v>52</v>
      </c>
      <c r="N817" s="10">
        <v>35.200000000000003</v>
      </c>
      <c r="O817" s="13">
        <v>2</v>
      </c>
      <c r="P817" s="13"/>
      <c r="Q817" s="10">
        <f>P817*N817</f>
        <v>0</v>
      </c>
    </row>
    <row r="818" spans="2:17" ht="144.94999999999999" customHeight="1" x14ac:dyDescent="0.25">
      <c r="B818" s="1" t="s">
        <v>13</v>
      </c>
      <c r="C818" s="1" t="s">
        <v>1359</v>
      </c>
      <c r="D818" s="1" t="s">
        <v>1360</v>
      </c>
      <c r="E818" s="1" t="s">
        <v>1361</v>
      </c>
      <c r="F818" s="1"/>
      <c r="G818" s="1" t="s">
        <v>27</v>
      </c>
      <c r="H818" s="1" t="s">
        <v>28</v>
      </c>
      <c r="I818" s="1" t="s">
        <v>1347</v>
      </c>
      <c r="J818" s="1" t="s">
        <v>30</v>
      </c>
      <c r="K818" s="1" t="s">
        <v>31</v>
      </c>
      <c r="L818" s="9">
        <v>120</v>
      </c>
      <c r="M818" s="9">
        <v>57</v>
      </c>
      <c r="N818" s="10">
        <v>38.199999999999996</v>
      </c>
      <c r="O818" s="13">
        <v>7</v>
      </c>
      <c r="P818" s="13"/>
      <c r="Q818" s="10">
        <f>P818*N818</f>
        <v>0</v>
      </c>
    </row>
    <row r="819" spans="2:17" ht="144.94999999999999" customHeight="1" x14ac:dyDescent="0.25">
      <c r="B819" s="1" t="s">
        <v>13</v>
      </c>
      <c r="C819" s="1" t="s">
        <v>1362</v>
      </c>
      <c r="D819" s="1" t="s">
        <v>1360</v>
      </c>
      <c r="E819" s="1" t="s">
        <v>1361</v>
      </c>
      <c r="F819" s="1"/>
      <c r="G819" s="1" t="s">
        <v>27</v>
      </c>
      <c r="H819" s="1" t="s">
        <v>28</v>
      </c>
      <c r="I819" s="1" t="s">
        <v>1347</v>
      </c>
      <c r="J819" s="1" t="s">
        <v>33</v>
      </c>
      <c r="K819" s="1" t="s">
        <v>31</v>
      </c>
      <c r="L819" s="9">
        <v>120</v>
      </c>
      <c r="M819" s="9">
        <v>57</v>
      </c>
      <c r="N819" s="10">
        <v>38.199999999999996</v>
      </c>
      <c r="O819" s="13">
        <v>7</v>
      </c>
      <c r="P819" s="13"/>
      <c r="Q819" s="10">
        <f>P819*N819</f>
        <v>0</v>
      </c>
    </row>
    <row r="820" spans="2:17" ht="144.94999999999999" customHeight="1" x14ac:dyDescent="0.25">
      <c r="B820" s="1" t="s">
        <v>13</v>
      </c>
      <c r="C820" s="1" t="s">
        <v>1363</v>
      </c>
      <c r="D820" s="1" t="s">
        <v>1360</v>
      </c>
      <c r="E820" s="1" t="s">
        <v>1361</v>
      </c>
      <c r="F820" s="1"/>
      <c r="G820" s="1" t="s">
        <v>27</v>
      </c>
      <c r="H820" s="1" t="s">
        <v>28</v>
      </c>
      <c r="I820" s="1" t="s">
        <v>1347</v>
      </c>
      <c r="J820" s="1" t="s">
        <v>35</v>
      </c>
      <c r="K820" s="1" t="s">
        <v>31</v>
      </c>
      <c r="L820" s="9">
        <v>120</v>
      </c>
      <c r="M820" s="9">
        <v>57</v>
      </c>
      <c r="N820" s="10">
        <v>38.199999999999996</v>
      </c>
      <c r="O820" s="13">
        <v>4</v>
      </c>
      <c r="P820" s="13"/>
      <c r="Q820" s="10">
        <f>P820*N820</f>
        <v>0</v>
      </c>
    </row>
    <row r="821" spans="2:17" ht="144.94999999999999" customHeight="1" x14ac:dyDescent="0.25">
      <c r="B821" s="1" t="s">
        <v>13</v>
      </c>
      <c r="C821" s="1" t="s">
        <v>1364</v>
      </c>
      <c r="D821" s="1" t="s">
        <v>1360</v>
      </c>
      <c r="E821" s="1" t="s">
        <v>1361</v>
      </c>
      <c r="F821" s="1"/>
      <c r="G821" s="1" t="s">
        <v>27</v>
      </c>
      <c r="H821" s="1" t="s">
        <v>28</v>
      </c>
      <c r="I821" s="1" t="s">
        <v>1347</v>
      </c>
      <c r="J821" s="1" t="s">
        <v>37</v>
      </c>
      <c r="K821" s="1" t="s">
        <v>31</v>
      </c>
      <c r="L821" s="9">
        <v>120</v>
      </c>
      <c r="M821" s="9">
        <v>57</v>
      </c>
      <c r="N821" s="10">
        <v>38.199999999999996</v>
      </c>
      <c r="O821" s="13">
        <v>8</v>
      </c>
      <c r="P821" s="13"/>
      <c r="Q821" s="10">
        <f>P821*N821</f>
        <v>0</v>
      </c>
    </row>
    <row r="822" spans="2:17" ht="144.94999999999999" customHeight="1" x14ac:dyDescent="0.25">
      <c r="B822" s="1" t="s">
        <v>13</v>
      </c>
      <c r="C822" s="1" t="s">
        <v>1365</v>
      </c>
      <c r="D822" s="1" t="s">
        <v>1360</v>
      </c>
      <c r="E822" s="1" t="s">
        <v>1361</v>
      </c>
      <c r="F822" s="1"/>
      <c r="G822" s="1" t="s">
        <v>27</v>
      </c>
      <c r="H822" s="1" t="s">
        <v>28</v>
      </c>
      <c r="I822" s="1" t="s">
        <v>1347</v>
      </c>
      <c r="J822" s="1" t="s">
        <v>378</v>
      </c>
      <c r="K822" s="1" t="s">
        <v>31</v>
      </c>
      <c r="L822" s="9">
        <v>120</v>
      </c>
      <c r="M822" s="9">
        <v>57</v>
      </c>
      <c r="N822" s="10">
        <v>38.199999999999996</v>
      </c>
      <c r="O822" s="13">
        <v>2</v>
      </c>
      <c r="P822" s="13"/>
      <c r="Q822" s="10">
        <f>P822*N822</f>
        <v>0</v>
      </c>
    </row>
    <row r="823" spans="2:17" ht="144.94999999999999" customHeight="1" x14ac:dyDescent="0.25">
      <c r="B823" s="1" t="s">
        <v>13</v>
      </c>
      <c r="C823" s="1" t="s">
        <v>1366</v>
      </c>
      <c r="D823" s="1" t="s">
        <v>1367</v>
      </c>
      <c r="E823" s="1" t="s">
        <v>1361</v>
      </c>
      <c r="F823" s="1"/>
      <c r="G823" s="1" t="s">
        <v>1338</v>
      </c>
      <c r="H823" s="1" t="s">
        <v>1339</v>
      </c>
      <c r="I823" s="1" t="s">
        <v>1347</v>
      </c>
      <c r="J823" s="1" t="s">
        <v>30</v>
      </c>
      <c r="K823" s="1" t="s">
        <v>31</v>
      </c>
      <c r="L823" s="9">
        <v>120</v>
      </c>
      <c r="M823" s="9">
        <v>57</v>
      </c>
      <c r="N823" s="10">
        <v>38.199999999999996</v>
      </c>
      <c r="O823" s="13">
        <v>12</v>
      </c>
      <c r="P823" s="13"/>
      <c r="Q823" s="10">
        <f>P823*N823</f>
        <v>0</v>
      </c>
    </row>
    <row r="824" spans="2:17" ht="144.94999999999999" customHeight="1" x14ac:dyDescent="0.25">
      <c r="B824" s="1" t="s">
        <v>13</v>
      </c>
      <c r="C824" s="1" t="s">
        <v>1368</v>
      </c>
      <c r="D824" s="1" t="s">
        <v>1367</v>
      </c>
      <c r="E824" s="1" t="s">
        <v>1361</v>
      </c>
      <c r="F824" s="1"/>
      <c r="G824" s="1" t="s">
        <v>1338</v>
      </c>
      <c r="H824" s="1" t="s">
        <v>1339</v>
      </c>
      <c r="I824" s="1" t="s">
        <v>1347</v>
      </c>
      <c r="J824" s="1" t="s">
        <v>33</v>
      </c>
      <c r="K824" s="1" t="s">
        <v>31</v>
      </c>
      <c r="L824" s="9">
        <v>120</v>
      </c>
      <c r="M824" s="9">
        <v>57</v>
      </c>
      <c r="N824" s="10">
        <v>38.199999999999996</v>
      </c>
      <c r="O824" s="13">
        <v>12</v>
      </c>
      <c r="P824" s="13"/>
      <c r="Q824" s="10">
        <f>P824*N824</f>
        <v>0</v>
      </c>
    </row>
    <row r="825" spans="2:17" ht="144.94999999999999" customHeight="1" x14ac:dyDescent="0.25">
      <c r="B825" s="1" t="s">
        <v>13</v>
      </c>
      <c r="C825" s="1" t="s">
        <v>1369</v>
      </c>
      <c r="D825" s="1" t="s">
        <v>1367</v>
      </c>
      <c r="E825" s="1" t="s">
        <v>1361</v>
      </c>
      <c r="F825" s="1"/>
      <c r="G825" s="1" t="s">
        <v>1338</v>
      </c>
      <c r="H825" s="1" t="s">
        <v>1339</v>
      </c>
      <c r="I825" s="1" t="s">
        <v>1347</v>
      </c>
      <c r="J825" s="1" t="s">
        <v>35</v>
      </c>
      <c r="K825" s="1" t="s">
        <v>31</v>
      </c>
      <c r="L825" s="9">
        <v>120</v>
      </c>
      <c r="M825" s="9">
        <v>57</v>
      </c>
      <c r="N825" s="10">
        <v>38.199999999999996</v>
      </c>
      <c r="O825" s="13">
        <v>6</v>
      </c>
      <c r="P825" s="13"/>
      <c r="Q825" s="10">
        <f>P825*N825</f>
        <v>0</v>
      </c>
    </row>
    <row r="826" spans="2:17" ht="144.94999999999999" customHeight="1" x14ac:dyDescent="0.25">
      <c r="B826" s="1" t="s">
        <v>13</v>
      </c>
      <c r="C826" s="1" t="s">
        <v>1370</v>
      </c>
      <c r="D826" s="1" t="s">
        <v>1367</v>
      </c>
      <c r="E826" s="1" t="s">
        <v>1361</v>
      </c>
      <c r="F826" s="1"/>
      <c r="G826" s="1" t="s">
        <v>1338</v>
      </c>
      <c r="H826" s="1" t="s">
        <v>1339</v>
      </c>
      <c r="I826" s="1" t="s">
        <v>1347</v>
      </c>
      <c r="J826" s="1" t="s">
        <v>37</v>
      </c>
      <c r="K826" s="1" t="s">
        <v>31</v>
      </c>
      <c r="L826" s="9">
        <v>120</v>
      </c>
      <c r="M826" s="9">
        <v>57</v>
      </c>
      <c r="N826" s="10">
        <v>38.199999999999996</v>
      </c>
      <c r="O826" s="13">
        <v>9</v>
      </c>
      <c r="P826" s="13"/>
      <c r="Q826" s="10">
        <f>P826*N826</f>
        <v>0</v>
      </c>
    </row>
    <row r="827" spans="2:17" ht="144.94999999999999" customHeight="1" x14ac:dyDescent="0.25">
      <c r="B827" s="1" t="s">
        <v>13</v>
      </c>
      <c r="C827" s="1" t="s">
        <v>1371</v>
      </c>
      <c r="D827" s="1" t="s">
        <v>1367</v>
      </c>
      <c r="E827" s="1" t="s">
        <v>1361</v>
      </c>
      <c r="F827" s="1"/>
      <c r="G827" s="1" t="s">
        <v>1338</v>
      </c>
      <c r="H827" s="1" t="s">
        <v>1339</v>
      </c>
      <c r="I827" s="1" t="s">
        <v>1347</v>
      </c>
      <c r="J827" s="1" t="s">
        <v>378</v>
      </c>
      <c r="K827" s="1" t="s">
        <v>31</v>
      </c>
      <c r="L827" s="9">
        <v>120</v>
      </c>
      <c r="M827" s="9">
        <v>57</v>
      </c>
      <c r="N827" s="10">
        <v>38.199999999999996</v>
      </c>
      <c r="O827" s="13">
        <v>2</v>
      </c>
      <c r="P827" s="13"/>
      <c r="Q827" s="10">
        <f>P827*N827</f>
        <v>0</v>
      </c>
    </row>
    <row r="828" spans="2:17" ht="144.94999999999999" customHeight="1" x14ac:dyDescent="0.25">
      <c r="B828" s="1" t="s">
        <v>13</v>
      </c>
      <c r="C828" s="1" t="s">
        <v>1372</v>
      </c>
      <c r="D828" s="1" t="s">
        <v>1373</v>
      </c>
      <c r="E828" s="1" t="s">
        <v>1374</v>
      </c>
      <c r="F828" s="1"/>
      <c r="G828" s="1" t="s">
        <v>433</v>
      </c>
      <c r="H828" s="1" t="s">
        <v>434</v>
      </c>
      <c r="I828" s="1" t="s">
        <v>1375</v>
      </c>
      <c r="J828" s="1" t="s">
        <v>30</v>
      </c>
      <c r="K828" s="1" t="s">
        <v>31</v>
      </c>
      <c r="L828" s="9">
        <v>135</v>
      </c>
      <c r="M828" s="9">
        <v>64</v>
      </c>
      <c r="N828" s="10">
        <v>42.4</v>
      </c>
      <c r="O828" s="13">
        <v>12</v>
      </c>
      <c r="P828" s="13"/>
      <c r="Q828" s="10">
        <f>P828*N828</f>
        <v>0</v>
      </c>
    </row>
    <row r="829" spans="2:17" ht="144.94999999999999" customHeight="1" x14ac:dyDescent="0.25">
      <c r="B829" s="1" t="s">
        <v>13</v>
      </c>
      <c r="C829" s="1" t="s">
        <v>1376</v>
      </c>
      <c r="D829" s="1" t="s">
        <v>1373</v>
      </c>
      <c r="E829" s="1" t="s">
        <v>1374</v>
      </c>
      <c r="F829" s="1"/>
      <c r="G829" s="1" t="s">
        <v>433</v>
      </c>
      <c r="H829" s="1" t="s">
        <v>434</v>
      </c>
      <c r="I829" s="1" t="s">
        <v>1375</v>
      </c>
      <c r="J829" s="1" t="s">
        <v>33</v>
      </c>
      <c r="K829" s="1" t="s">
        <v>31</v>
      </c>
      <c r="L829" s="9">
        <v>135</v>
      </c>
      <c r="M829" s="9">
        <v>64</v>
      </c>
      <c r="N829" s="10">
        <v>42.4</v>
      </c>
      <c r="O829" s="13">
        <v>12</v>
      </c>
      <c r="P829" s="13"/>
      <c r="Q829" s="10">
        <f>P829*N829</f>
        <v>0</v>
      </c>
    </row>
    <row r="830" spans="2:17" ht="144.94999999999999" customHeight="1" x14ac:dyDescent="0.25">
      <c r="B830" s="1" t="s">
        <v>13</v>
      </c>
      <c r="C830" s="1" t="s">
        <v>1377</v>
      </c>
      <c r="D830" s="1" t="s">
        <v>1373</v>
      </c>
      <c r="E830" s="1" t="s">
        <v>1374</v>
      </c>
      <c r="F830" s="1"/>
      <c r="G830" s="1" t="s">
        <v>433</v>
      </c>
      <c r="H830" s="1" t="s">
        <v>434</v>
      </c>
      <c r="I830" s="1" t="s">
        <v>1375</v>
      </c>
      <c r="J830" s="1" t="s">
        <v>35</v>
      </c>
      <c r="K830" s="1" t="s">
        <v>31</v>
      </c>
      <c r="L830" s="9">
        <v>135</v>
      </c>
      <c r="M830" s="9">
        <v>64</v>
      </c>
      <c r="N830" s="10">
        <v>42.4</v>
      </c>
      <c r="O830" s="13">
        <v>6</v>
      </c>
      <c r="P830" s="13"/>
      <c r="Q830" s="10">
        <f>P830*N830</f>
        <v>0</v>
      </c>
    </row>
    <row r="831" spans="2:17" ht="144.94999999999999" customHeight="1" x14ac:dyDescent="0.25">
      <c r="B831" s="1" t="s">
        <v>13</v>
      </c>
      <c r="C831" s="1" t="s">
        <v>1378</v>
      </c>
      <c r="D831" s="1" t="s">
        <v>1373</v>
      </c>
      <c r="E831" s="1" t="s">
        <v>1374</v>
      </c>
      <c r="F831" s="1"/>
      <c r="G831" s="1" t="s">
        <v>433</v>
      </c>
      <c r="H831" s="1" t="s">
        <v>434</v>
      </c>
      <c r="I831" s="1" t="s">
        <v>1375</v>
      </c>
      <c r="J831" s="1" t="s">
        <v>37</v>
      </c>
      <c r="K831" s="1" t="s">
        <v>31</v>
      </c>
      <c r="L831" s="9">
        <v>135</v>
      </c>
      <c r="M831" s="9">
        <v>64</v>
      </c>
      <c r="N831" s="10">
        <v>42.4</v>
      </c>
      <c r="O831" s="13">
        <v>9</v>
      </c>
      <c r="P831" s="13"/>
      <c r="Q831" s="10">
        <f>P831*N831</f>
        <v>0</v>
      </c>
    </row>
    <row r="832" spans="2:17" ht="144.94999999999999" customHeight="1" x14ac:dyDescent="0.25">
      <c r="B832" s="1" t="s">
        <v>13</v>
      </c>
      <c r="C832" s="1" t="s">
        <v>1379</v>
      </c>
      <c r="D832" s="1" t="s">
        <v>1373</v>
      </c>
      <c r="E832" s="1" t="s">
        <v>1374</v>
      </c>
      <c r="F832" s="1"/>
      <c r="G832" s="1" t="s">
        <v>433</v>
      </c>
      <c r="H832" s="1" t="s">
        <v>434</v>
      </c>
      <c r="I832" s="1" t="s">
        <v>1375</v>
      </c>
      <c r="J832" s="1" t="s">
        <v>378</v>
      </c>
      <c r="K832" s="1" t="s">
        <v>31</v>
      </c>
      <c r="L832" s="9">
        <v>135</v>
      </c>
      <c r="M832" s="9">
        <v>64</v>
      </c>
      <c r="N832" s="10">
        <v>42.4</v>
      </c>
      <c r="O832" s="13">
        <v>2</v>
      </c>
      <c r="P832" s="13"/>
      <c r="Q832" s="10">
        <f>P832*N832</f>
        <v>0</v>
      </c>
    </row>
    <row r="833" spans="2:17" ht="144.94999999999999" customHeight="1" x14ac:dyDescent="0.25">
      <c r="B833" s="1" t="s">
        <v>13</v>
      </c>
      <c r="C833" s="1" t="s">
        <v>1380</v>
      </c>
      <c r="D833" s="1" t="s">
        <v>1381</v>
      </c>
      <c r="E833" s="1" t="s">
        <v>1382</v>
      </c>
      <c r="F833" s="1"/>
      <c r="G833" s="1" t="s">
        <v>273</v>
      </c>
      <c r="H833" s="1" t="s">
        <v>274</v>
      </c>
      <c r="I833" s="1" t="s">
        <v>1383</v>
      </c>
      <c r="J833" s="1" t="s">
        <v>30</v>
      </c>
      <c r="K833" s="1" t="s">
        <v>31</v>
      </c>
      <c r="L833" s="9">
        <v>120</v>
      </c>
      <c r="M833" s="9">
        <v>57</v>
      </c>
      <c r="N833" s="10">
        <v>38.199999999999996</v>
      </c>
      <c r="O833" s="13">
        <v>6</v>
      </c>
      <c r="P833" s="13"/>
      <c r="Q833" s="10">
        <f>P833*N833</f>
        <v>0</v>
      </c>
    </row>
    <row r="834" spans="2:17" ht="144.94999999999999" customHeight="1" x14ac:dyDescent="0.25">
      <c r="B834" s="1" t="s">
        <v>13</v>
      </c>
      <c r="C834" s="1" t="s">
        <v>1384</v>
      </c>
      <c r="D834" s="1" t="s">
        <v>1381</v>
      </c>
      <c r="E834" s="1" t="s">
        <v>1382</v>
      </c>
      <c r="F834" s="1"/>
      <c r="G834" s="1" t="s">
        <v>273</v>
      </c>
      <c r="H834" s="1" t="s">
        <v>274</v>
      </c>
      <c r="I834" s="1" t="s">
        <v>1383</v>
      </c>
      <c r="J834" s="1" t="s">
        <v>33</v>
      </c>
      <c r="K834" s="1" t="s">
        <v>31</v>
      </c>
      <c r="L834" s="9">
        <v>120</v>
      </c>
      <c r="M834" s="9">
        <v>57</v>
      </c>
      <c r="N834" s="10">
        <v>38.199999999999996</v>
      </c>
      <c r="O834" s="13">
        <v>6</v>
      </c>
      <c r="P834" s="13"/>
      <c r="Q834" s="10">
        <f>P834*N834</f>
        <v>0</v>
      </c>
    </row>
    <row r="835" spans="2:17" ht="144.94999999999999" customHeight="1" x14ac:dyDescent="0.25">
      <c r="B835" s="1" t="s">
        <v>13</v>
      </c>
      <c r="C835" s="1" t="s">
        <v>1385</v>
      </c>
      <c r="D835" s="1" t="s">
        <v>1381</v>
      </c>
      <c r="E835" s="1" t="s">
        <v>1382</v>
      </c>
      <c r="F835" s="1"/>
      <c r="G835" s="1" t="s">
        <v>273</v>
      </c>
      <c r="H835" s="1" t="s">
        <v>274</v>
      </c>
      <c r="I835" s="1" t="s">
        <v>1383</v>
      </c>
      <c r="J835" s="1" t="s">
        <v>35</v>
      </c>
      <c r="K835" s="1" t="s">
        <v>31</v>
      </c>
      <c r="L835" s="9">
        <v>120</v>
      </c>
      <c r="M835" s="9">
        <v>57</v>
      </c>
      <c r="N835" s="10">
        <v>38.199999999999996</v>
      </c>
      <c r="O835" s="13">
        <v>3</v>
      </c>
      <c r="P835" s="13"/>
      <c r="Q835" s="10">
        <f>P835*N835</f>
        <v>0</v>
      </c>
    </row>
    <row r="836" spans="2:17" ht="144.94999999999999" customHeight="1" x14ac:dyDescent="0.25">
      <c r="B836" s="1" t="s">
        <v>13</v>
      </c>
      <c r="C836" s="1" t="s">
        <v>1386</v>
      </c>
      <c r="D836" s="1" t="s">
        <v>1381</v>
      </c>
      <c r="E836" s="1" t="s">
        <v>1382</v>
      </c>
      <c r="F836" s="1"/>
      <c r="G836" s="1" t="s">
        <v>273</v>
      </c>
      <c r="H836" s="1" t="s">
        <v>274</v>
      </c>
      <c r="I836" s="1" t="s">
        <v>1383</v>
      </c>
      <c r="J836" s="1" t="s">
        <v>37</v>
      </c>
      <c r="K836" s="1" t="s">
        <v>31</v>
      </c>
      <c r="L836" s="9">
        <v>120</v>
      </c>
      <c r="M836" s="9">
        <v>57</v>
      </c>
      <c r="N836" s="10">
        <v>38.199999999999996</v>
      </c>
      <c r="O836" s="13">
        <v>8</v>
      </c>
      <c r="P836" s="13"/>
      <c r="Q836" s="10">
        <f>P836*N836</f>
        <v>0</v>
      </c>
    </row>
    <row r="837" spans="2:17" ht="144.94999999999999" customHeight="1" x14ac:dyDescent="0.25">
      <c r="B837" s="1" t="s">
        <v>13</v>
      </c>
      <c r="C837" s="1" t="s">
        <v>1387</v>
      </c>
      <c r="D837" s="1" t="s">
        <v>1381</v>
      </c>
      <c r="E837" s="1" t="s">
        <v>1382</v>
      </c>
      <c r="F837" s="1"/>
      <c r="G837" s="1" t="s">
        <v>273</v>
      </c>
      <c r="H837" s="1" t="s">
        <v>274</v>
      </c>
      <c r="I837" s="1" t="s">
        <v>1383</v>
      </c>
      <c r="J837" s="1" t="s">
        <v>378</v>
      </c>
      <c r="K837" s="1" t="s">
        <v>31</v>
      </c>
      <c r="L837" s="9">
        <v>120</v>
      </c>
      <c r="M837" s="9">
        <v>57</v>
      </c>
      <c r="N837" s="10">
        <v>38.199999999999996</v>
      </c>
      <c r="O837" s="13">
        <v>2</v>
      </c>
      <c r="P837" s="13"/>
      <c r="Q837" s="10">
        <f>P837*N837</f>
        <v>0</v>
      </c>
    </row>
    <row r="838" spans="2:17" ht="144.94999999999999" customHeight="1" x14ac:dyDescent="0.25">
      <c r="B838" s="1" t="s">
        <v>13</v>
      </c>
      <c r="C838" s="1" t="s">
        <v>1388</v>
      </c>
      <c r="D838" s="1" t="s">
        <v>1389</v>
      </c>
      <c r="E838" s="1" t="s">
        <v>1390</v>
      </c>
      <c r="F838" s="1"/>
      <c r="G838" s="1" t="s">
        <v>27</v>
      </c>
      <c r="H838" s="1" t="s">
        <v>28</v>
      </c>
      <c r="I838" s="1" t="s">
        <v>1391</v>
      </c>
      <c r="J838" s="1" t="s">
        <v>30</v>
      </c>
      <c r="K838" s="1" t="s">
        <v>21</v>
      </c>
      <c r="L838" s="9">
        <v>120</v>
      </c>
      <c r="M838" s="9">
        <v>57</v>
      </c>
      <c r="N838" s="10">
        <v>38.199999999999996</v>
      </c>
      <c r="O838" s="13">
        <v>10</v>
      </c>
      <c r="P838" s="13"/>
      <c r="Q838" s="10">
        <f>P838*N838</f>
        <v>0</v>
      </c>
    </row>
    <row r="839" spans="2:17" ht="144.94999999999999" customHeight="1" x14ac:dyDescent="0.25">
      <c r="B839" s="1" t="s">
        <v>13</v>
      </c>
      <c r="C839" s="1" t="s">
        <v>1392</v>
      </c>
      <c r="D839" s="1" t="s">
        <v>1389</v>
      </c>
      <c r="E839" s="1" t="s">
        <v>1390</v>
      </c>
      <c r="F839" s="1"/>
      <c r="G839" s="1" t="s">
        <v>27</v>
      </c>
      <c r="H839" s="1" t="s">
        <v>28</v>
      </c>
      <c r="I839" s="1" t="s">
        <v>1391</v>
      </c>
      <c r="J839" s="1" t="s">
        <v>33</v>
      </c>
      <c r="K839" s="1" t="s">
        <v>21</v>
      </c>
      <c r="L839" s="9">
        <v>120</v>
      </c>
      <c r="M839" s="9">
        <v>57</v>
      </c>
      <c r="N839" s="10">
        <v>38.199999999999996</v>
      </c>
      <c r="O839" s="13">
        <v>2</v>
      </c>
      <c r="P839" s="13"/>
      <c r="Q839" s="10">
        <f>P839*N839</f>
        <v>0</v>
      </c>
    </row>
    <row r="840" spans="2:17" ht="144.94999999999999" customHeight="1" x14ac:dyDescent="0.25">
      <c r="B840" s="1" t="s">
        <v>13</v>
      </c>
      <c r="C840" s="1" t="s">
        <v>1393</v>
      </c>
      <c r="D840" s="1" t="s">
        <v>1389</v>
      </c>
      <c r="E840" s="1" t="s">
        <v>1390</v>
      </c>
      <c r="F840" s="1"/>
      <c r="G840" s="1" t="s">
        <v>27</v>
      </c>
      <c r="H840" s="1" t="s">
        <v>28</v>
      </c>
      <c r="I840" s="1" t="s">
        <v>1391</v>
      </c>
      <c r="J840" s="1" t="s">
        <v>35</v>
      </c>
      <c r="K840" s="1" t="s">
        <v>21</v>
      </c>
      <c r="L840" s="9">
        <v>120</v>
      </c>
      <c r="M840" s="9">
        <v>57</v>
      </c>
      <c r="N840" s="10">
        <v>38.199999999999996</v>
      </c>
      <c r="O840" s="13">
        <v>2</v>
      </c>
      <c r="P840" s="13"/>
      <c r="Q840" s="10">
        <f>P840*N840</f>
        <v>0</v>
      </c>
    </row>
    <row r="841" spans="2:17" ht="144.94999999999999" customHeight="1" x14ac:dyDescent="0.25">
      <c r="B841" s="1" t="s">
        <v>13</v>
      </c>
      <c r="C841" s="1" t="s">
        <v>1394</v>
      </c>
      <c r="D841" s="1" t="s">
        <v>1389</v>
      </c>
      <c r="E841" s="1" t="s">
        <v>1390</v>
      </c>
      <c r="F841" s="1"/>
      <c r="G841" s="1" t="s">
        <v>27</v>
      </c>
      <c r="H841" s="1" t="s">
        <v>28</v>
      </c>
      <c r="I841" s="1" t="s">
        <v>1391</v>
      </c>
      <c r="J841" s="1" t="s">
        <v>37</v>
      </c>
      <c r="K841" s="1" t="s">
        <v>21</v>
      </c>
      <c r="L841" s="9">
        <v>120</v>
      </c>
      <c r="M841" s="9">
        <v>57</v>
      </c>
      <c r="N841" s="10">
        <v>38.199999999999996</v>
      </c>
      <c r="O841" s="13">
        <v>5</v>
      </c>
      <c r="P841" s="13"/>
      <c r="Q841" s="10">
        <f>P841*N841</f>
        <v>0</v>
      </c>
    </row>
    <row r="842" spans="2:17" ht="144.94999999999999" customHeight="1" x14ac:dyDescent="0.25">
      <c r="B842" s="1" t="s">
        <v>13</v>
      </c>
      <c r="C842" s="1" t="s">
        <v>1395</v>
      </c>
      <c r="D842" s="1" t="s">
        <v>1389</v>
      </c>
      <c r="E842" s="1" t="s">
        <v>1390</v>
      </c>
      <c r="F842" s="1"/>
      <c r="G842" s="1" t="s">
        <v>27</v>
      </c>
      <c r="H842" s="1" t="s">
        <v>28</v>
      </c>
      <c r="I842" s="1" t="s">
        <v>1391</v>
      </c>
      <c r="J842" s="1" t="s">
        <v>172</v>
      </c>
      <c r="K842" s="1" t="s">
        <v>21</v>
      </c>
      <c r="L842" s="9">
        <v>120</v>
      </c>
      <c r="M842" s="9">
        <v>57</v>
      </c>
      <c r="N842" s="10">
        <v>38.199999999999996</v>
      </c>
      <c r="O842" s="13">
        <v>1</v>
      </c>
      <c r="P842" s="13"/>
      <c r="Q842" s="10">
        <f>P842*N842</f>
        <v>0</v>
      </c>
    </row>
    <row r="843" spans="2:17" ht="144.94999999999999" customHeight="1" x14ac:dyDescent="0.25">
      <c r="B843" s="1" t="s">
        <v>13</v>
      </c>
      <c r="C843" s="1" t="s">
        <v>1399</v>
      </c>
      <c r="D843" s="1" t="s">
        <v>1396</v>
      </c>
      <c r="E843" s="1" t="s">
        <v>1397</v>
      </c>
      <c r="F843" s="1"/>
      <c r="G843" s="1" t="s">
        <v>51</v>
      </c>
      <c r="H843" s="1" t="s">
        <v>52</v>
      </c>
      <c r="I843" s="1" t="s">
        <v>1398</v>
      </c>
      <c r="J843" s="1" t="s">
        <v>378</v>
      </c>
      <c r="K843" s="1" t="s">
        <v>21</v>
      </c>
      <c r="L843" s="9">
        <v>170</v>
      </c>
      <c r="M843" s="9">
        <v>81</v>
      </c>
      <c r="N843" s="10">
        <v>52.6</v>
      </c>
      <c r="O843" s="13">
        <v>1</v>
      </c>
      <c r="P843" s="13"/>
      <c r="Q843" s="10">
        <f>P843*N843</f>
        <v>0</v>
      </c>
    </row>
    <row r="844" spans="2:17" ht="144.94999999999999" customHeight="1" x14ac:dyDescent="0.25">
      <c r="B844" s="1" t="s">
        <v>13</v>
      </c>
      <c r="C844" s="1" t="s">
        <v>1404</v>
      </c>
      <c r="D844" s="1" t="s">
        <v>1400</v>
      </c>
      <c r="E844" s="1" t="s">
        <v>1397</v>
      </c>
      <c r="F844" s="1"/>
      <c r="G844" s="1" t="s">
        <v>1401</v>
      </c>
      <c r="H844" s="1" t="s">
        <v>1402</v>
      </c>
      <c r="I844" s="1" t="s">
        <v>1398</v>
      </c>
      <c r="J844" s="1" t="s">
        <v>378</v>
      </c>
      <c r="K844" s="1" t="s">
        <v>21</v>
      </c>
      <c r="L844" s="9">
        <v>170</v>
      </c>
      <c r="M844" s="9">
        <v>81</v>
      </c>
      <c r="N844" s="10">
        <v>52.6</v>
      </c>
      <c r="O844" s="13">
        <v>1</v>
      </c>
      <c r="P844" s="13"/>
      <c r="Q844" s="10">
        <f>P844*N844</f>
        <v>0</v>
      </c>
    </row>
    <row r="845" spans="2:17" ht="144.94999999999999" customHeight="1" x14ac:dyDescent="0.25">
      <c r="B845" s="1" t="s">
        <v>13</v>
      </c>
      <c r="C845" s="1" t="s">
        <v>1406</v>
      </c>
      <c r="D845" s="1" t="s">
        <v>1405</v>
      </c>
      <c r="E845" s="1" t="s">
        <v>1397</v>
      </c>
      <c r="F845" s="1"/>
      <c r="G845" s="1" t="s">
        <v>17</v>
      </c>
      <c r="H845" s="1" t="s">
        <v>18</v>
      </c>
      <c r="I845" s="1" t="s">
        <v>1403</v>
      </c>
      <c r="J845" s="1" t="s">
        <v>378</v>
      </c>
      <c r="K845" s="1" t="s">
        <v>21</v>
      </c>
      <c r="L845" s="9">
        <v>170</v>
      </c>
      <c r="M845" s="9">
        <v>81</v>
      </c>
      <c r="N845" s="10">
        <v>52.6</v>
      </c>
      <c r="O845" s="13">
        <v>1</v>
      </c>
      <c r="P845" s="13"/>
      <c r="Q845" s="10">
        <f>P845*N845</f>
        <v>0</v>
      </c>
    </row>
    <row r="846" spans="2:17" ht="144.94999999999999" customHeight="1" x14ac:dyDescent="0.25">
      <c r="B846" s="1" t="s">
        <v>13</v>
      </c>
      <c r="C846" s="1" t="s">
        <v>1407</v>
      </c>
      <c r="D846" s="1" t="s">
        <v>1408</v>
      </c>
      <c r="E846" s="1" t="s">
        <v>1409</v>
      </c>
      <c r="F846" s="1"/>
      <c r="G846" s="1" t="s">
        <v>63</v>
      </c>
      <c r="H846" s="1" t="s">
        <v>64</v>
      </c>
      <c r="I846" s="1" t="s">
        <v>1410</v>
      </c>
      <c r="J846" s="1" t="s">
        <v>30</v>
      </c>
      <c r="K846" s="1" t="s">
        <v>21</v>
      </c>
      <c r="L846" s="9">
        <v>170</v>
      </c>
      <c r="M846" s="9">
        <v>81</v>
      </c>
      <c r="N846" s="10">
        <v>52.6</v>
      </c>
      <c r="O846" s="13">
        <v>3</v>
      </c>
      <c r="P846" s="13"/>
      <c r="Q846" s="10">
        <f>P846*N846</f>
        <v>0</v>
      </c>
    </row>
    <row r="847" spans="2:17" ht="144.94999999999999" customHeight="1" x14ac:dyDescent="0.25">
      <c r="B847" s="1" t="s">
        <v>13</v>
      </c>
      <c r="C847" s="1" t="s">
        <v>1411</v>
      </c>
      <c r="D847" s="1" t="s">
        <v>1408</v>
      </c>
      <c r="E847" s="1" t="s">
        <v>1409</v>
      </c>
      <c r="F847" s="1"/>
      <c r="G847" s="1" t="s">
        <v>63</v>
      </c>
      <c r="H847" s="1" t="s">
        <v>64</v>
      </c>
      <c r="I847" s="1" t="s">
        <v>1410</v>
      </c>
      <c r="J847" s="1" t="s">
        <v>33</v>
      </c>
      <c r="K847" s="1" t="s">
        <v>21</v>
      </c>
      <c r="L847" s="9">
        <v>170</v>
      </c>
      <c r="M847" s="9">
        <v>81</v>
      </c>
      <c r="N847" s="10">
        <v>52.6</v>
      </c>
      <c r="O847" s="13">
        <v>4</v>
      </c>
      <c r="P847" s="13"/>
      <c r="Q847" s="10">
        <f>P847*N847</f>
        <v>0</v>
      </c>
    </row>
    <row r="848" spans="2:17" ht="144.94999999999999" customHeight="1" x14ac:dyDescent="0.25">
      <c r="B848" s="1" t="s">
        <v>13</v>
      </c>
      <c r="C848" s="1" t="s">
        <v>1412</v>
      </c>
      <c r="D848" s="1" t="s">
        <v>1413</v>
      </c>
      <c r="E848" s="1" t="s">
        <v>1414</v>
      </c>
      <c r="F848" s="1"/>
      <c r="G848" s="1" t="s">
        <v>51</v>
      </c>
      <c r="H848" s="1" t="s">
        <v>52</v>
      </c>
      <c r="I848" s="1" t="s">
        <v>1415</v>
      </c>
      <c r="J848" s="1" t="s">
        <v>30</v>
      </c>
      <c r="K848" s="1" t="s">
        <v>31</v>
      </c>
      <c r="L848" s="9">
        <v>245</v>
      </c>
      <c r="M848" s="9">
        <v>117</v>
      </c>
      <c r="N848" s="10">
        <v>74.2</v>
      </c>
      <c r="O848" s="13">
        <v>4</v>
      </c>
      <c r="P848" s="13"/>
      <c r="Q848" s="10">
        <f>P848*N848</f>
        <v>0</v>
      </c>
    </row>
    <row r="849" spans="2:17" ht="144.94999999999999" customHeight="1" x14ac:dyDescent="0.25">
      <c r="B849" s="1" t="s">
        <v>13</v>
      </c>
      <c r="C849" s="1" t="s">
        <v>1416</v>
      </c>
      <c r="D849" s="1" t="s">
        <v>1413</v>
      </c>
      <c r="E849" s="1" t="s">
        <v>1414</v>
      </c>
      <c r="F849" s="1"/>
      <c r="G849" s="1" t="s">
        <v>51</v>
      </c>
      <c r="H849" s="1" t="s">
        <v>52</v>
      </c>
      <c r="I849" s="1" t="s">
        <v>1415</v>
      </c>
      <c r="J849" s="1" t="s">
        <v>33</v>
      </c>
      <c r="K849" s="1" t="s">
        <v>31</v>
      </c>
      <c r="L849" s="9">
        <v>245</v>
      </c>
      <c r="M849" s="9">
        <v>117</v>
      </c>
      <c r="N849" s="10">
        <v>74.2</v>
      </c>
      <c r="O849" s="13">
        <v>3</v>
      </c>
      <c r="P849" s="13"/>
      <c r="Q849" s="10">
        <f>P849*N849</f>
        <v>0</v>
      </c>
    </row>
    <row r="850" spans="2:17" ht="144.94999999999999" customHeight="1" x14ac:dyDescent="0.25">
      <c r="B850" s="1" t="s">
        <v>13</v>
      </c>
      <c r="C850" s="1" t="s">
        <v>1417</v>
      </c>
      <c r="D850" s="1" t="s">
        <v>1418</v>
      </c>
      <c r="E850" s="1" t="s">
        <v>1419</v>
      </c>
      <c r="F850" s="1"/>
      <c r="G850" s="1" t="s">
        <v>27</v>
      </c>
      <c r="H850" s="1" t="s">
        <v>28</v>
      </c>
      <c r="I850" s="1" t="s">
        <v>1420</v>
      </c>
      <c r="J850" s="1" t="s">
        <v>30</v>
      </c>
      <c r="K850" s="1" t="s">
        <v>31</v>
      </c>
      <c r="L850" s="9">
        <v>220</v>
      </c>
      <c r="M850" s="9">
        <v>105</v>
      </c>
      <c r="N850" s="10">
        <v>67</v>
      </c>
      <c r="O850" s="13">
        <v>1</v>
      </c>
      <c r="P850" s="13"/>
      <c r="Q850" s="10">
        <f>P850*N850</f>
        <v>0</v>
      </c>
    </row>
    <row r="851" spans="2:17" ht="144.94999999999999" customHeight="1" x14ac:dyDescent="0.25">
      <c r="B851" s="1" t="s">
        <v>13</v>
      </c>
      <c r="C851" s="1" t="s">
        <v>1421</v>
      </c>
      <c r="D851" s="1" t="s">
        <v>1422</v>
      </c>
      <c r="E851" s="1" t="s">
        <v>1419</v>
      </c>
      <c r="F851" s="1"/>
      <c r="G851" s="1" t="s">
        <v>51</v>
      </c>
      <c r="H851" s="1" t="s">
        <v>52</v>
      </c>
      <c r="I851" s="1" t="s">
        <v>1420</v>
      </c>
      <c r="J851" s="1" t="s">
        <v>30</v>
      </c>
      <c r="K851" s="1" t="s">
        <v>31</v>
      </c>
      <c r="L851" s="9">
        <v>220</v>
      </c>
      <c r="M851" s="9">
        <v>105</v>
      </c>
      <c r="N851" s="10">
        <v>67</v>
      </c>
      <c r="O851" s="13">
        <v>2</v>
      </c>
      <c r="P851" s="13"/>
      <c r="Q851" s="10">
        <f>P851*N851</f>
        <v>0</v>
      </c>
    </row>
    <row r="852" spans="2:17" ht="144.94999999999999" customHeight="1" x14ac:dyDescent="0.25">
      <c r="B852" s="1" t="s">
        <v>13</v>
      </c>
      <c r="C852" s="1" t="s">
        <v>1423</v>
      </c>
      <c r="D852" s="1" t="s">
        <v>1424</v>
      </c>
      <c r="E852" s="1" t="s">
        <v>1425</v>
      </c>
      <c r="F852" s="1"/>
      <c r="G852" s="1" t="s">
        <v>51</v>
      </c>
      <c r="H852" s="1" t="s">
        <v>52</v>
      </c>
      <c r="I852" s="1" t="s">
        <v>1426</v>
      </c>
      <c r="J852" s="1" t="s">
        <v>30</v>
      </c>
      <c r="K852" s="1" t="s">
        <v>31</v>
      </c>
      <c r="L852" s="9">
        <v>185</v>
      </c>
      <c r="M852" s="9">
        <v>88</v>
      </c>
      <c r="N852" s="10">
        <v>56.8</v>
      </c>
      <c r="O852" s="13">
        <v>5</v>
      </c>
      <c r="P852" s="13"/>
      <c r="Q852" s="10">
        <f>P852*N852</f>
        <v>0</v>
      </c>
    </row>
    <row r="853" spans="2:17" ht="144.94999999999999" customHeight="1" x14ac:dyDescent="0.25">
      <c r="B853" s="1" t="s">
        <v>13</v>
      </c>
      <c r="C853" s="1" t="s">
        <v>1427</v>
      </c>
      <c r="D853" s="1" t="s">
        <v>1424</v>
      </c>
      <c r="E853" s="1" t="s">
        <v>1425</v>
      </c>
      <c r="F853" s="1"/>
      <c r="G853" s="1" t="s">
        <v>51</v>
      </c>
      <c r="H853" s="1" t="s">
        <v>52</v>
      </c>
      <c r="I853" s="1" t="s">
        <v>1426</v>
      </c>
      <c r="J853" s="1" t="s">
        <v>33</v>
      </c>
      <c r="K853" s="1" t="s">
        <v>31</v>
      </c>
      <c r="L853" s="9">
        <v>185</v>
      </c>
      <c r="M853" s="9">
        <v>88</v>
      </c>
      <c r="N853" s="10">
        <v>56.8</v>
      </c>
      <c r="O853" s="13">
        <v>3</v>
      </c>
      <c r="P853" s="13"/>
      <c r="Q853" s="10">
        <f>P853*N853</f>
        <v>0</v>
      </c>
    </row>
    <row r="854" spans="2:17" ht="144.94999999999999" customHeight="1" x14ac:dyDescent="0.25">
      <c r="B854" s="1" t="s">
        <v>13</v>
      </c>
      <c r="C854" s="1" t="s">
        <v>1428</v>
      </c>
      <c r="D854" s="1" t="s">
        <v>1429</v>
      </c>
      <c r="E854" s="1" t="s">
        <v>1425</v>
      </c>
      <c r="F854" s="1"/>
      <c r="G854" s="1" t="s">
        <v>17</v>
      </c>
      <c r="H854" s="1" t="s">
        <v>18</v>
      </c>
      <c r="I854" s="1" t="s">
        <v>1426</v>
      </c>
      <c r="J854" s="1" t="s">
        <v>30</v>
      </c>
      <c r="K854" s="1" t="s">
        <v>31</v>
      </c>
      <c r="L854" s="9">
        <v>185</v>
      </c>
      <c r="M854" s="9">
        <v>88</v>
      </c>
      <c r="N854" s="10">
        <v>56.8</v>
      </c>
      <c r="O854" s="13">
        <v>10</v>
      </c>
      <c r="P854" s="13"/>
      <c r="Q854" s="10">
        <f>P854*N854</f>
        <v>0</v>
      </c>
    </row>
    <row r="855" spans="2:17" ht="144.94999999999999" customHeight="1" x14ac:dyDescent="0.25">
      <c r="B855" s="1" t="s">
        <v>13</v>
      </c>
      <c r="C855" s="1" t="s">
        <v>1430</v>
      </c>
      <c r="D855" s="1" t="s">
        <v>1429</v>
      </c>
      <c r="E855" s="1" t="s">
        <v>1425</v>
      </c>
      <c r="F855" s="1"/>
      <c r="G855" s="1" t="s">
        <v>17</v>
      </c>
      <c r="H855" s="1" t="s">
        <v>18</v>
      </c>
      <c r="I855" s="1" t="s">
        <v>1426</v>
      </c>
      <c r="J855" s="1" t="s">
        <v>33</v>
      </c>
      <c r="K855" s="1" t="s">
        <v>31</v>
      </c>
      <c r="L855" s="9">
        <v>185</v>
      </c>
      <c r="M855" s="9">
        <v>88</v>
      </c>
      <c r="N855" s="10">
        <v>56.8</v>
      </c>
      <c r="O855" s="13">
        <v>8</v>
      </c>
      <c r="P855" s="13"/>
      <c r="Q855" s="10">
        <f>P855*N855</f>
        <v>0</v>
      </c>
    </row>
    <row r="856" spans="2:17" ht="144.94999999999999" customHeight="1" x14ac:dyDescent="0.25">
      <c r="B856" s="1" t="s">
        <v>13</v>
      </c>
      <c r="C856" s="1" t="s">
        <v>1431</v>
      </c>
      <c r="D856" s="1" t="s">
        <v>1429</v>
      </c>
      <c r="E856" s="1" t="s">
        <v>1425</v>
      </c>
      <c r="F856" s="1"/>
      <c r="G856" s="1" t="s">
        <v>17</v>
      </c>
      <c r="H856" s="1" t="s">
        <v>18</v>
      </c>
      <c r="I856" s="1" t="s">
        <v>1426</v>
      </c>
      <c r="J856" s="1" t="s">
        <v>35</v>
      </c>
      <c r="K856" s="1" t="s">
        <v>31</v>
      </c>
      <c r="L856" s="9">
        <v>185</v>
      </c>
      <c r="M856" s="9">
        <v>88</v>
      </c>
      <c r="N856" s="10">
        <v>56.8</v>
      </c>
      <c r="O856" s="13">
        <v>2</v>
      </c>
      <c r="P856" s="13"/>
      <c r="Q856" s="10">
        <f>P856*N856</f>
        <v>0</v>
      </c>
    </row>
    <row r="857" spans="2:17" ht="144.94999999999999" customHeight="1" x14ac:dyDescent="0.25">
      <c r="B857" s="1" t="s">
        <v>13</v>
      </c>
      <c r="C857" s="1" t="s">
        <v>1432</v>
      </c>
      <c r="D857" s="1" t="s">
        <v>1429</v>
      </c>
      <c r="E857" s="1" t="s">
        <v>1425</v>
      </c>
      <c r="F857" s="1"/>
      <c r="G857" s="1" t="s">
        <v>17</v>
      </c>
      <c r="H857" s="1" t="s">
        <v>18</v>
      </c>
      <c r="I857" s="1" t="s">
        <v>1426</v>
      </c>
      <c r="J857" s="1" t="s">
        <v>37</v>
      </c>
      <c r="K857" s="1" t="s">
        <v>31</v>
      </c>
      <c r="L857" s="9">
        <v>185</v>
      </c>
      <c r="M857" s="9">
        <v>88</v>
      </c>
      <c r="N857" s="10">
        <v>56.8</v>
      </c>
      <c r="O857" s="13">
        <v>3</v>
      </c>
      <c r="P857" s="13"/>
      <c r="Q857" s="10">
        <f>P857*N857</f>
        <v>0</v>
      </c>
    </row>
    <row r="858" spans="2:17" ht="144.94999999999999" customHeight="1" x14ac:dyDescent="0.25">
      <c r="B858" s="1" t="s">
        <v>13</v>
      </c>
      <c r="C858" s="1" t="s">
        <v>1433</v>
      </c>
      <c r="D858" s="1" t="s">
        <v>1434</v>
      </c>
      <c r="E858" s="1" t="s">
        <v>1435</v>
      </c>
      <c r="F858" s="1"/>
      <c r="G858" s="1" t="s">
        <v>51</v>
      </c>
      <c r="H858" s="1" t="s">
        <v>52</v>
      </c>
      <c r="I858" s="1" t="s">
        <v>1436</v>
      </c>
      <c r="J858" s="1" t="s">
        <v>30</v>
      </c>
      <c r="K858" s="1" t="s">
        <v>31</v>
      </c>
      <c r="L858" s="9">
        <v>160</v>
      </c>
      <c r="M858" s="9">
        <v>76</v>
      </c>
      <c r="N858" s="10">
        <v>49.6</v>
      </c>
      <c r="O858" s="13">
        <v>5</v>
      </c>
      <c r="P858" s="13"/>
      <c r="Q858" s="10">
        <f>P858*N858</f>
        <v>0</v>
      </c>
    </row>
    <row r="859" spans="2:17" ht="144.94999999999999" customHeight="1" x14ac:dyDescent="0.25">
      <c r="B859" s="1" t="s">
        <v>13</v>
      </c>
      <c r="C859" s="1" t="s">
        <v>1437</v>
      </c>
      <c r="D859" s="1" t="s">
        <v>1434</v>
      </c>
      <c r="E859" s="1" t="s">
        <v>1435</v>
      </c>
      <c r="F859" s="1"/>
      <c r="G859" s="1" t="s">
        <v>51</v>
      </c>
      <c r="H859" s="1" t="s">
        <v>52</v>
      </c>
      <c r="I859" s="1" t="s">
        <v>1436</v>
      </c>
      <c r="J859" s="1" t="s">
        <v>33</v>
      </c>
      <c r="K859" s="1" t="s">
        <v>31</v>
      </c>
      <c r="L859" s="9">
        <v>160</v>
      </c>
      <c r="M859" s="9">
        <v>76</v>
      </c>
      <c r="N859" s="10">
        <v>49.6</v>
      </c>
      <c r="O859" s="13">
        <v>3</v>
      </c>
      <c r="P859" s="13"/>
      <c r="Q859" s="10">
        <f>P859*N859</f>
        <v>0</v>
      </c>
    </row>
    <row r="860" spans="2:17" ht="144.94999999999999" customHeight="1" x14ac:dyDescent="0.25">
      <c r="B860" s="1" t="s">
        <v>13</v>
      </c>
      <c r="C860" s="1" t="s">
        <v>1438</v>
      </c>
      <c r="D860" s="1" t="s">
        <v>1439</v>
      </c>
      <c r="E860" s="1" t="s">
        <v>1435</v>
      </c>
      <c r="F860" s="1"/>
      <c r="G860" s="1" t="s">
        <v>17</v>
      </c>
      <c r="H860" s="1" t="s">
        <v>18</v>
      </c>
      <c r="I860" s="1" t="s">
        <v>1436</v>
      </c>
      <c r="J860" s="1" t="s">
        <v>30</v>
      </c>
      <c r="K860" s="1" t="s">
        <v>31</v>
      </c>
      <c r="L860" s="9">
        <v>160</v>
      </c>
      <c r="M860" s="9">
        <v>76</v>
      </c>
      <c r="N860" s="10">
        <v>49.6</v>
      </c>
      <c r="O860" s="13">
        <v>1</v>
      </c>
      <c r="P860" s="13"/>
      <c r="Q860" s="10">
        <f>P860*N860</f>
        <v>0</v>
      </c>
    </row>
    <row r="861" spans="2:17" ht="144.94999999999999" customHeight="1" x14ac:dyDescent="0.25">
      <c r="B861" s="1" t="s">
        <v>13</v>
      </c>
      <c r="C861" s="1" t="s">
        <v>1440</v>
      </c>
      <c r="D861" s="1" t="s">
        <v>1441</v>
      </c>
      <c r="E861" s="1" t="s">
        <v>1442</v>
      </c>
      <c r="F861" s="1"/>
      <c r="G861" s="1" t="s">
        <v>464</v>
      </c>
      <c r="H861" s="1" t="s">
        <v>465</v>
      </c>
      <c r="I861" s="1" t="s">
        <v>1443</v>
      </c>
      <c r="J861" s="1" t="s">
        <v>30</v>
      </c>
      <c r="K861" s="1" t="s">
        <v>31</v>
      </c>
      <c r="L861" s="9">
        <v>160</v>
      </c>
      <c r="M861" s="9">
        <v>76</v>
      </c>
      <c r="N861" s="10">
        <v>49.6</v>
      </c>
      <c r="O861" s="13">
        <v>4</v>
      </c>
      <c r="P861" s="13"/>
      <c r="Q861" s="10">
        <f>P861*N861</f>
        <v>0</v>
      </c>
    </row>
    <row r="862" spans="2:17" ht="144.94999999999999" customHeight="1" x14ac:dyDescent="0.25">
      <c r="B862" s="1" t="s">
        <v>13</v>
      </c>
      <c r="C862" s="1" t="s">
        <v>1444</v>
      </c>
      <c r="D862" s="1" t="s">
        <v>1441</v>
      </c>
      <c r="E862" s="1" t="s">
        <v>1442</v>
      </c>
      <c r="F862" s="1"/>
      <c r="G862" s="1" t="s">
        <v>464</v>
      </c>
      <c r="H862" s="1" t="s">
        <v>465</v>
      </c>
      <c r="I862" s="1" t="s">
        <v>1443</v>
      </c>
      <c r="J862" s="1" t="s">
        <v>33</v>
      </c>
      <c r="K862" s="1" t="s">
        <v>31</v>
      </c>
      <c r="L862" s="9">
        <v>160</v>
      </c>
      <c r="M862" s="9">
        <v>76</v>
      </c>
      <c r="N862" s="10">
        <v>49.6</v>
      </c>
      <c r="O862" s="13">
        <v>4</v>
      </c>
      <c r="P862" s="13"/>
      <c r="Q862" s="10">
        <f>P862*N862</f>
        <v>0</v>
      </c>
    </row>
    <row r="863" spans="2:17" ht="144.94999999999999" customHeight="1" x14ac:dyDescent="0.25">
      <c r="B863" s="1" t="s">
        <v>13</v>
      </c>
      <c r="C863" s="1" t="s">
        <v>1445</v>
      </c>
      <c r="D863" s="1" t="s">
        <v>1446</v>
      </c>
      <c r="E863" s="1" t="s">
        <v>1447</v>
      </c>
      <c r="F863" s="1"/>
      <c r="G863" s="1" t="s">
        <v>27</v>
      </c>
      <c r="H863" s="1" t="s">
        <v>28</v>
      </c>
      <c r="I863" s="1" t="s">
        <v>1448</v>
      </c>
      <c r="J863" s="1" t="s">
        <v>30</v>
      </c>
      <c r="K863" s="1" t="s">
        <v>31</v>
      </c>
      <c r="L863" s="9">
        <v>195</v>
      </c>
      <c r="M863" s="9">
        <v>93</v>
      </c>
      <c r="N863" s="10">
        <v>59.8</v>
      </c>
      <c r="O863" s="13">
        <v>2</v>
      </c>
      <c r="P863" s="13"/>
      <c r="Q863" s="10">
        <f>P863*N863</f>
        <v>0</v>
      </c>
    </row>
    <row r="864" spans="2:17" ht="144.94999999999999" customHeight="1" x14ac:dyDescent="0.25">
      <c r="B864" s="1" t="s">
        <v>13</v>
      </c>
      <c r="C864" s="1" t="s">
        <v>1449</v>
      </c>
      <c r="D864" s="1" t="s">
        <v>1446</v>
      </c>
      <c r="E864" s="1" t="s">
        <v>1447</v>
      </c>
      <c r="F864" s="1"/>
      <c r="G864" s="1" t="s">
        <v>27</v>
      </c>
      <c r="H864" s="1" t="s">
        <v>28</v>
      </c>
      <c r="I864" s="1" t="s">
        <v>1448</v>
      </c>
      <c r="J864" s="1" t="s">
        <v>33</v>
      </c>
      <c r="K864" s="1" t="s">
        <v>31</v>
      </c>
      <c r="L864" s="9">
        <v>195</v>
      </c>
      <c r="M864" s="9">
        <v>93</v>
      </c>
      <c r="N864" s="10">
        <v>59.8</v>
      </c>
      <c r="O864" s="13">
        <v>2</v>
      </c>
      <c r="P864" s="13"/>
      <c r="Q864" s="10">
        <f>P864*N864</f>
        <v>0</v>
      </c>
    </row>
    <row r="865" spans="2:17" ht="144.94999999999999" customHeight="1" x14ac:dyDescent="0.25">
      <c r="B865" s="1" t="s">
        <v>13</v>
      </c>
      <c r="C865" s="1" t="s">
        <v>1450</v>
      </c>
      <c r="D865" s="1" t="s">
        <v>1446</v>
      </c>
      <c r="E865" s="1" t="s">
        <v>1447</v>
      </c>
      <c r="F865" s="1"/>
      <c r="G865" s="1" t="s">
        <v>27</v>
      </c>
      <c r="H865" s="1" t="s">
        <v>28</v>
      </c>
      <c r="I865" s="1" t="s">
        <v>1448</v>
      </c>
      <c r="J865" s="1" t="s">
        <v>35</v>
      </c>
      <c r="K865" s="1" t="s">
        <v>31</v>
      </c>
      <c r="L865" s="9">
        <v>195</v>
      </c>
      <c r="M865" s="9">
        <v>93</v>
      </c>
      <c r="N865" s="10">
        <v>59.8</v>
      </c>
      <c r="O865" s="13">
        <v>1</v>
      </c>
      <c r="P865" s="13"/>
      <c r="Q865" s="10">
        <f>P865*N865</f>
        <v>0</v>
      </c>
    </row>
    <row r="866" spans="2:17" ht="144.94999999999999" customHeight="1" x14ac:dyDescent="0.25">
      <c r="B866" s="1" t="s">
        <v>13</v>
      </c>
      <c r="C866" s="1" t="s">
        <v>1451</v>
      </c>
      <c r="D866" s="1" t="s">
        <v>1446</v>
      </c>
      <c r="E866" s="1" t="s">
        <v>1447</v>
      </c>
      <c r="F866" s="1"/>
      <c r="G866" s="1" t="s">
        <v>27</v>
      </c>
      <c r="H866" s="1" t="s">
        <v>28</v>
      </c>
      <c r="I866" s="1" t="s">
        <v>1448</v>
      </c>
      <c r="J866" s="1" t="s">
        <v>37</v>
      </c>
      <c r="K866" s="1" t="s">
        <v>31</v>
      </c>
      <c r="L866" s="9">
        <v>195</v>
      </c>
      <c r="M866" s="9">
        <v>93</v>
      </c>
      <c r="N866" s="10">
        <v>59.8</v>
      </c>
      <c r="O866" s="13">
        <v>1</v>
      </c>
      <c r="P866" s="13"/>
      <c r="Q866" s="10">
        <f>P866*N866</f>
        <v>0</v>
      </c>
    </row>
    <row r="867" spans="2:17" ht="144.94999999999999" customHeight="1" x14ac:dyDescent="0.25">
      <c r="B867" s="1" t="s">
        <v>13</v>
      </c>
      <c r="C867" s="1" t="s">
        <v>1452</v>
      </c>
      <c r="D867" s="1" t="s">
        <v>1446</v>
      </c>
      <c r="E867" s="1" t="s">
        <v>1447</v>
      </c>
      <c r="F867" s="1"/>
      <c r="G867" s="1" t="s">
        <v>27</v>
      </c>
      <c r="H867" s="1" t="s">
        <v>28</v>
      </c>
      <c r="I867" s="1" t="s">
        <v>1448</v>
      </c>
      <c r="J867" s="1" t="s">
        <v>378</v>
      </c>
      <c r="K867" s="1" t="s">
        <v>31</v>
      </c>
      <c r="L867" s="9">
        <v>195</v>
      </c>
      <c r="M867" s="9">
        <v>93</v>
      </c>
      <c r="N867" s="10">
        <v>59.8</v>
      </c>
      <c r="O867" s="13">
        <v>1</v>
      </c>
      <c r="P867" s="13"/>
      <c r="Q867" s="10">
        <f>P867*N867</f>
        <v>0</v>
      </c>
    </row>
    <row r="868" spans="2:17" ht="144.94999999999999" customHeight="1" x14ac:dyDescent="0.25">
      <c r="B868" s="1" t="s">
        <v>13</v>
      </c>
      <c r="C868" s="1" t="s">
        <v>1453</v>
      </c>
      <c r="D868" s="1" t="s">
        <v>1454</v>
      </c>
      <c r="E868" s="1" t="s">
        <v>1447</v>
      </c>
      <c r="F868" s="1"/>
      <c r="G868" s="1" t="s">
        <v>51</v>
      </c>
      <c r="H868" s="1" t="s">
        <v>52</v>
      </c>
      <c r="I868" s="1" t="s">
        <v>1448</v>
      </c>
      <c r="J868" s="1" t="s">
        <v>30</v>
      </c>
      <c r="K868" s="1" t="s">
        <v>31</v>
      </c>
      <c r="L868" s="9">
        <v>195</v>
      </c>
      <c r="M868" s="9">
        <v>93</v>
      </c>
      <c r="N868" s="10">
        <v>59.8</v>
      </c>
      <c r="O868" s="13">
        <v>6</v>
      </c>
      <c r="P868" s="13"/>
      <c r="Q868" s="10">
        <f>P868*N868</f>
        <v>0</v>
      </c>
    </row>
    <row r="869" spans="2:17" ht="144.94999999999999" customHeight="1" x14ac:dyDescent="0.25">
      <c r="B869" s="1" t="s">
        <v>13</v>
      </c>
      <c r="C869" s="1" t="s">
        <v>1455</v>
      </c>
      <c r="D869" s="1" t="s">
        <v>1454</v>
      </c>
      <c r="E869" s="1" t="s">
        <v>1447</v>
      </c>
      <c r="F869" s="1"/>
      <c r="G869" s="1" t="s">
        <v>51</v>
      </c>
      <c r="H869" s="1" t="s">
        <v>52</v>
      </c>
      <c r="I869" s="1" t="s">
        <v>1448</v>
      </c>
      <c r="J869" s="1" t="s">
        <v>33</v>
      </c>
      <c r="K869" s="1" t="s">
        <v>31</v>
      </c>
      <c r="L869" s="9">
        <v>195</v>
      </c>
      <c r="M869" s="9">
        <v>93</v>
      </c>
      <c r="N869" s="10">
        <v>59.8</v>
      </c>
      <c r="O869" s="13">
        <v>5</v>
      </c>
      <c r="P869" s="13"/>
      <c r="Q869" s="10">
        <f>P869*N869</f>
        <v>0</v>
      </c>
    </row>
    <row r="870" spans="2:17" ht="144.94999999999999" customHeight="1" x14ac:dyDescent="0.25">
      <c r="B870" s="1" t="s">
        <v>13</v>
      </c>
      <c r="C870" s="1" t="s">
        <v>1456</v>
      </c>
      <c r="D870" s="1" t="s">
        <v>1454</v>
      </c>
      <c r="E870" s="1" t="s">
        <v>1447</v>
      </c>
      <c r="F870" s="1"/>
      <c r="G870" s="1" t="s">
        <v>51</v>
      </c>
      <c r="H870" s="1" t="s">
        <v>52</v>
      </c>
      <c r="I870" s="1" t="s">
        <v>1448</v>
      </c>
      <c r="J870" s="1" t="s">
        <v>35</v>
      </c>
      <c r="K870" s="1" t="s">
        <v>31</v>
      </c>
      <c r="L870" s="9">
        <v>195</v>
      </c>
      <c r="M870" s="9">
        <v>93</v>
      </c>
      <c r="N870" s="10">
        <v>59.8</v>
      </c>
      <c r="O870" s="13">
        <v>1</v>
      </c>
      <c r="P870" s="13"/>
      <c r="Q870" s="10">
        <f>P870*N870</f>
        <v>0</v>
      </c>
    </row>
    <row r="871" spans="2:17" ht="144.94999999999999" customHeight="1" x14ac:dyDescent="0.25">
      <c r="B871" s="1" t="s">
        <v>13</v>
      </c>
      <c r="C871" s="1" t="s">
        <v>1457</v>
      </c>
      <c r="D871" s="1" t="s">
        <v>1454</v>
      </c>
      <c r="E871" s="1" t="s">
        <v>1447</v>
      </c>
      <c r="F871" s="1"/>
      <c r="G871" s="1" t="s">
        <v>51</v>
      </c>
      <c r="H871" s="1" t="s">
        <v>52</v>
      </c>
      <c r="I871" s="1" t="s">
        <v>1448</v>
      </c>
      <c r="J871" s="1" t="s">
        <v>37</v>
      </c>
      <c r="K871" s="1" t="s">
        <v>31</v>
      </c>
      <c r="L871" s="9">
        <v>195</v>
      </c>
      <c r="M871" s="9">
        <v>93</v>
      </c>
      <c r="N871" s="10">
        <v>59.8</v>
      </c>
      <c r="O871" s="13">
        <v>1</v>
      </c>
      <c r="P871" s="13"/>
      <c r="Q871" s="10">
        <f>P871*N871</f>
        <v>0</v>
      </c>
    </row>
    <row r="872" spans="2:17" ht="144.94999999999999" customHeight="1" x14ac:dyDescent="0.25">
      <c r="B872" s="1" t="s">
        <v>13</v>
      </c>
      <c r="C872" s="1" t="s">
        <v>1458</v>
      </c>
      <c r="D872" s="1" t="s">
        <v>1454</v>
      </c>
      <c r="E872" s="1" t="s">
        <v>1447</v>
      </c>
      <c r="F872" s="1"/>
      <c r="G872" s="1" t="s">
        <v>51</v>
      </c>
      <c r="H872" s="1" t="s">
        <v>52</v>
      </c>
      <c r="I872" s="1" t="s">
        <v>1448</v>
      </c>
      <c r="J872" s="1" t="s">
        <v>378</v>
      </c>
      <c r="K872" s="1" t="s">
        <v>31</v>
      </c>
      <c r="L872" s="9">
        <v>195</v>
      </c>
      <c r="M872" s="9">
        <v>93</v>
      </c>
      <c r="N872" s="10">
        <v>59.8</v>
      </c>
      <c r="O872" s="13">
        <v>1</v>
      </c>
      <c r="P872" s="13"/>
      <c r="Q872" s="10">
        <f>P872*N872</f>
        <v>0</v>
      </c>
    </row>
    <row r="873" spans="2:17" ht="144.94999999999999" customHeight="1" x14ac:dyDescent="0.25">
      <c r="B873" s="1" t="s">
        <v>13</v>
      </c>
      <c r="C873" s="1" t="s">
        <v>1459</v>
      </c>
      <c r="D873" s="1" t="s">
        <v>1460</v>
      </c>
      <c r="E873" s="1" t="s">
        <v>1461</v>
      </c>
      <c r="F873" s="1"/>
      <c r="G873" s="1" t="s">
        <v>27</v>
      </c>
      <c r="H873" s="1" t="s">
        <v>28</v>
      </c>
      <c r="I873" s="1" t="s">
        <v>1462</v>
      </c>
      <c r="J873" s="1" t="s">
        <v>378</v>
      </c>
      <c r="K873" s="1" t="s">
        <v>31</v>
      </c>
      <c r="L873" s="9">
        <v>230</v>
      </c>
      <c r="M873" s="9">
        <v>110</v>
      </c>
      <c r="N873" s="10">
        <v>70</v>
      </c>
      <c r="O873" s="13">
        <v>1</v>
      </c>
      <c r="P873" s="13"/>
      <c r="Q873" s="10">
        <f>P873*N873</f>
        <v>0</v>
      </c>
    </row>
    <row r="874" spans="2:17" ht="144.94999999999999" customHeight="1" x14ac:dyDescent="0.25">
      <c r="B874" s="1" t="s">
        <v>13</v>
      </c>
      <c r="C874" s="1" t="s">
        <v>1467</v>
      </c>
      <c r="D874" s="1" t="s">
        <v>1463</v>
      </c>
      <c r="E874" s="1" t="s">
        <v>1464</v>
      </c>
      <c r="F874" s="1"/>
      <c r="G874" s="1" t="s">
        <v>51</v>
      </c>
      <c r="H874" s="1" t="s">
        <v>52</v>
      </c>
      <c r="I874" s="1" t="s">
        <v>1465</v>
      </c>
      <c r="J874" s="1" t="s">
        <v>316</v>
      </c>
      <c r="K874" s="1" t="s">
        <v>31</v>
      </c>
      <c r="L874" s="9">
        <v>170</v>
      </c>
      <c r="M874" s="9">
        <v>81</v>
      </c>
      <c r="N874" s="10">
        <v>52.6</v>
      </c>
      <c r="O874" s="13">
        <v>1</v>
      </c>
      <c r="P874" s="13"/>
      <c r="Q874" s="10">
        <f>P874*N874</f>
        <v>0</v>
      </c>
    </row>
    <row r="875" spans="2:17" ht="144.94999999999999" customHeight="1" x14ac:dyDescent="0.25">
      <c r="B875" s="1" t="s">
        <v>13</v>
      </c>
      <c r="C875" s="1" t="s">
        <v>1468</v>
      </c>
      <c r="D875" s="1" t="s">
        <v>1463</v>
      </c>
      <c r="E875" s="1" t="s">
        <v>1464</v>
      </c>
      <c r="F875" s="1"/>
      <c r="G875" s="1" t="s">
        <v>51</v>
      </c>
      <c r="H875" s="1" t="s">
        <v>52</v>
      </c>
      <c r="I875" s="1" t="s">
        <v>1465</v>
      </c>
      <c r="J875" s="1" t="s">
        <v>328</v>
      </c>
      <c r="K875" s="1" t="s">
        <v>31</v>
      </c>
      <c r="L875" s="9">
        <v>170</v>
      </c>
      <c r="M875" s="9">
        <v>81</v>
      </c>
      <c r="N875" s="10">
        <v>52.6</v>
      </c>
      <c r="O875" s="13">
        <v>1</v>
      </c>
      <c r="P875" s="13"/>
      <c r="Q875" s="10">
        <f>P875*N875</f>
        <v>0</v>
      </c>
    </row>
    <row r="876" spans="2:17" ht="144.94999999999999" customHeight="1" x14ac:dyDescent="0.25">
      <c r="B876" s="1" t="s">
        <v>13</v>
      </c>
      <c r="C876" s="1" t="s">
        <v>1469</v>
      </c>
      <c r="D876" s="1" t="s">
        <v>1463</v>
      </c>
      <c r="E876" s="1" t="s">
        <v>1464</v>
      </c>
      <c r="F876" s="1"/>
      <c r="G876" s="1" t="s">
        <v>51</v>
      </c>
      <c r="H876" s="1" t="s">
        <v>52</v>
      </c>
      <c r="I876" s="1" t="s">
        <v>1465</v>
      </c>
      <c r="J876" s="1" t="s">
        <v>1470</v>
      </c>
      <c r="K876" s="1" t="s">
        <v>31</v>
      </c>
      <c r="L876" s="9">
        <v>170</v>
      </c>
      <c r="M876" s="9">
        <v>81</v>
      </c>
      <c r="N876" s="10">
        <v>52.6</v>
      </c>
      <c r="O876" s="13">
        <v>1</v>
      </c>
      <c r="P876" s="13"/>
      <c r="Q876" s="10">
        <f>P876*N876</f>
        <v>0</v>
      </c>
    </row>
    <row r="877" spans="2:17" ht="144.94999999999999" customHeight="1" x14ac:dyDescent="0.25">
      <c r="B877" s="1" t="s">
        <v>13</v>
      </c>
      <c r="C877" s="1" t="s">
        <v>1472</v>
      </c>
      <c r="D877" s="1" t="s">
        <v>1471</v>
      </c>
      <c r="E877" s="1" t="s">
        <v>1464</v>
      </c>
      <c r="F877" s="1"/>
      <c r="G877" s="1" t="s">
        <v>17</v>
      </c>
      <c r="H877" s="1" t="s">
        <v>18</v>
      </c>
      <c r="I877" s="1" t="s">
        <v>1465</v>
      </c>
      <c r="J877" s="1" t="s">
        <v>1473</v>
      </c>
      <c r="K877" s="1" t="s">
        <v>31</v>
      </c>
      <c r="L877" s="9">
        <v>170</v>
      </c>
      <c r="M877" s="9">
        <v>81</v>
      </c>
      <c r="N877" s="10">
        <v>52.6</v>
      </c>
      <c r="O877" s="13">
        <v>10</v>
      </c>
      <c r="P877" s="13"/>
      <c r="Q877" s="10">
        <f>P877*N877</f>
        <v>0</v>
      </c>
    </row>
    <row r="878" spans="2:17" ht="144.94999999999999" customHeight="1" x14ac:dyDescent="0.25">
      <c r="B878" s="1" t="s">
        <v>13</v>
      </c>
      <c r="C878" s="1" t="s">
        <v>1474</v>
      </c>
      <c r="D878" s="1" t="s">
        <v>1471</v>
      </c>
      <c r="E878" s="1" t="s">
        <v>1464</v>
      </c>
      <c r="F878" s="1"/>
      <c r="G878" s="1" t="s">
        <v>17</v>
      </c>
      <c r="H878" s="1" t="s">
        <v>18</v>
      </c>
      <c r="I878" s="1" t="s">
        <v>1465</v>
      </c>
      <c r="J878" s="1" t="s">
        <v>314</v>
      </c>
      <c r="K878" s="1" t="s">
        <v>31</v>
      </c>
      <c r="L878" s="9">
        <v>170</v>
      </c>
      <c r="M878" s="9">
        <v>81</v>
      </c>
      <c r="N878" s="10">
        <v>52.6</v>
      </c>
      <c r="O878" s="13">
        <v>1</v>
      </c>
      <c r="P878" s="13"/>
      <c r="Q878" s="10">
        <f>P878*N878</f>
        <v>0</v>
      </c>
    </row>
    <row r="879" spans="2:17" ht="144.94999999999999" customHeight="1" x14ac:dyDescent="0.25">
      <c r="B879" s="1" t="s">
        <v>13</v>
      </c>
      <c r="C879" s="1" t="s">
        <v>1475</v>
      </c>
      <c r="D879" s="1" t="s">
        <v>1471</v>
      </c>
      <c r="E879" s="1" t="s">
        <v>1464</v>
      </c>
      <c r="F879" s="1"/>
      <c r="G879" s="1" t="s">
        <v>17</v>
      </c>
      <c r="H879" s="1" t="s">
        <v>18</v>
      </c>
      <c r="I879" s="1" t="s">
        <v>1465</v>
      </c>
      <c r="J879" s="1" t="s">
        <v>316</v>
      </c>
      <c r="K879" s="1" t="s">
        <v>31</v>
      </c>
      <c r="L879" s="9">
        <v>170</v>
      </c>
      <c r="M879" s="9">
        <v>81</v>
      </c>
      <c r="N879" s="10">
        <v>52.6</v>
      </c>
      <c r="O879" s="13">
        <v>1</v>
      </c>
      <c r="P879" s="13"/>
      <c r="Q879" s="10">
        <f>P879*N879</f>
        <v>0</v>
      </c>
    </row>
    <row r="880" spans="2:17" ht="144.94999999999999" customHeight="1" x14ac:dyDescent="0.25">
      <c r="B880" s="1" t="s">
        <v>13</v>
      </c>
      <c r="C880" s="1" t="s">
        <v>1476</v>
      </c>
      <c r="D880" s="1" t="s">
        <v>1471</v>
      </c>
      <c r="E880" s="1" t="s">
        <v>1464</v>
      </c>
      <c r="F880" s="1"/>
      <c r="G880" s="1" t="s">
        <v>17</v>
      </c>
      <c r="H880" s="1" t="s">
        <v>18</v>
      </c>
      <c r="I880" s="1" t="s">
        <v>1465</v>
      </c>
      <c r="J880" s="1" t="s">
        <v>328</v>
      </c>
      <c r="K880" s="1" t="s">
        <v>31</v>
      </c>
      <c r="L880" s="9">
        <v>170</v>
      </c>
      <c r="M880" s="9">
        <v>81</v>
      </c>
      <c r="N880" s="10">
        <v>52.6</v>
      </c>
      <c r="O880" s="13">
        <v>1</v>
      </c>
      <c r="P880" s="13"/>
      <c r="Q880" s="10">
        <f>P880*N880</f>
        <v>0</v>
      </c>
    </row>
    <row r="881" spans="2:17" ht="144.94999999999999" customHeight="1" x14ac:dyDescent="0.25">
      <c r="B881" s="1" t="s">
        <v>13</v>
      </c>
      <c r="C881" s="1" t="s">
        <v>1477</v>
      </c>
      <c r="D881" s="1" t="s">
        <v>1471</v>
      </c>
      <c r="E881" s="1" t="s">
        <v>1464</v>
      </c>
      <c r="F881" s="1"/>
      <c r="G881" s="1" t="s">
        <v>17</v>
      </c>
      <c r="H881" s="1" t="s">
        <v>18</v>
      </c>
      <c r="I881" s="1" t="s">
        <v>1465</v>
      </c>
      <c r="J881" s="1" t="s">
        <v>1470</v>
      </c>
      <c r="K881" s="1" t="s">
        <v>31</v>
      </c>
      <c r="L881" s="9">
        <v>170</v>
      </c>
      <c r="M881" s="9">
        <v>81</v>
      </c>
      <c r="N881" s="10">
        <v>52.6</v>
      </c>
      <c r="O881" s="13">
        <v>2</v>
      </c>
      <c r="P881" s="13"/>
      <c r="Q881" s="10">
        <f>P881*N881</f>
        <v>0</v>
      </c>
    </row>
    <row r="882" spans="2:17" ht="144.94999999999999" customHeight="1" x14ac:dyDescent="0.25">
      <c r="B882" s="1" t="s">
        <v>13</v>
      </c>
      <c r="C882" s="1" t="s">
        <v>1477</v>
      </c>
      <c r="D882" s="1" t="s">
        <v>1471</v>
      </c>
      <c r="E882" s="1" t="s">
        <v>1464</v>
      </c>
      <c r="F882" s="1"/>
      <c r="G882" s="1" t="s">
        <v>17</v>
      </c>
      <c r="H882" s="1" t="s">
        <v>18</v>
      </c>
      <c r="I882" s="1" t="s">
        <v>1465</v>
      </c>
      <c r="J882" s="1" t="s">
        <v>1470</v>
      </c>
      <c r="K882" s="1" t="s">
        <v>21</v>
      </c>
      <c r="L882" s="9">
        <v>170</v>
      </c>
      <c r="M882" s="9">
        <v>81</v>
      </c>
      <c r="N882" s="10">
        <v>52.6</v>
      </c>
      <c r="O882" s="13">
        <v>1</v>
      </c>
      <c r="P882" s="13"/>
      <c r="Q882" s="10">
        <f>P882*N882</f>
        <v>0</v>
      </c>
    </row>
    <row r="883" spans="2:17" ht="144.94999999999999" customHeight="1" x14ac:dyDescent="0.25">
      <c r="B883" s="1" t="s">
        <v>13</v>
      </c>
      <c r="C883" s="1" t="s">
        <v>1481</v>
      </c>
      <c r="D883" s="1" t="s">
        <v>1478</v>
      </c>
      <c r="E883" s="1" t="s">
        <v>1479</v>
      </c>
      <c r="F883" s="1"/>
      <c r="G883" s="1" t="s">
        <v>51</v>
      </c>
      <c r="H883" s="1" t="s">
        <v>52</v>
      </c>
      <c r="I883" s="1" t="s">
        <v>1480</v>
      </c>
      <c r="J883" s="1" t="s">
        <v>333</v>
      </c>
      <c r="K883" s="1" t="s">
        <v>21</v>
      </c>
      <c r="L883" s="9">
        <v>170</v>
      </c>
      <c r="M883" s="9">
        <v>81</v>
      </c>
      <c r="N883" s="10">
        <v>52.6</v>
      </c>
      <c r="O883" s="13">
        <v>16</v>
      </c>
      <c r="P883" s="13"/>
      <c r="Q883" s="10">
        <f>P883*N883</f>
        <v>0</v>
      </c>
    </row>
    <row r="884" spans="2:17" ht="144.94999999999999" customHeight="1" x14ac:dyDescent="0.25">
      <c r="B884" s="1" t="s">
        <v>13</v>
      </c>
      <c r="C884" s="1" t="s">
        <v>1482</v>
      </c>
      <c r="D884" s="1" t="s">
        <v>1478</v>
      </c>
      <c r="E884" s="1" t="s">
        <v>1479</v>
      </c>
      <c r="F884" s="1"/>
      <c r="G884" s="1" t="s">
        <v>51</v>
      </c>
      <c r="H884" s="1" t="s">
        <v>52</v>
      </c>
      <c r="I884" s="1" t="s">
        <v>1480</v>
      </c>
      <c r="J884" s="1" t="s">
        <v>312</v>
      </c>
      <c r="K884" s="1" t="s">
        <v>21</v>
      </c>
      <c r="L884" s="9">
        <v>170</v>
      </c>
      <c r="M884" s="9">
        <v>81</v>
      </c>
      <c r="N884" s="10">
        <v>52.6</v>
      </c>
      <c r="O884" s="13">
        <v>23</v>
      </c>
      <c r="P884" s="13"/>
      <c r="Q884" s="10">
        <f>P884*N884</f>
        <v>0</v>
      </c>
    </row>
    <row r="885" spans="2:17" ht="144.94999999999999" customHeight="1" x14ac:dyDescent="0.25">
      <c r="B885" s="1" t="s">
        <v>13</v>
      </c>
      <c r="C885" s="1" t="s">
        <v>1483</v>
      </c>
      <c r="D885" s="1" t="s">
        <v>1478</v>
      </c>
      <c r="E885" s="1" t="s">
        <v>1479</v>
      </c>
      <c r="F885" s="1"/>
      <c r="G885" s="1" t="s">
        <v>51</v>
      </c>
      <c r="H885" s="1" t="s">
        <v>52</v>
      </c>
      <c r="I885" s="1" t="s">
        <v>1480</v>
      </c>
      <c r="J885" s="1" t="s">
        <v>324</v>
      </c>
      <c r="K885" s="1" t="s">
        <v>21</v>
      </c>
      <c r="L885" s="9">
        <v>170</v>
      </c>
      <c r="M885" s="9">
        <v>81</v>
      </c>
      <c r="N885" s="10">
        <v>52.6</v>
      </c>
      <c r="O885" s="13">
        <v>8</v>
      </c>
      <c r="P885" s="13"/>
      <c r="Q885" s="10">
        <f>P885*N885</f>
        <v>0</v>
      </c>
    </row>
    <row r="886" spans="2:17" ht="144.94999999999999" customHeight="1" x14ac:dyDescent="0.25">
      <c r="B886" s="1" t="s">
        <v>13</v>
      </c>
      <c r="C886" s="1" t="s">
        <v>1484</v>
      </c>
      <c r="D886" s="1" t="s">
        <v>1478</v>
      </c>
      <c r="E886" s="1" t="s">
        <v>1479</v>
      </c>
      <c r="F886" s="1"/>
      <c r="G886" s="1" t="s">
        <v>51</v>
      </c>
      <c r="H886" s="1" t="s">
        <v>52</v>
      </c>
      <c r="I886" s="1" t="s">
        <v>1480</v>
      </c>
      <c r="J886" s="1" t="s">
        <v>316</v>
      </c>
      <c r="K886" s="1" t="s">
        <v>21</v>
      </c>
      <c r="L886" s="9">
        <v>170</v>
      </c>
      <c r="M886" s="9">
        <v>81</v>
      </c>
      <c r="N886" s="10">
        <v>52.6</v>
      </c>
      <c r="O886" s="13">
        <v>1</v>
      </c>
      <c r="P886" s="13"/>
      <c r="Q886" s="10">
        <f>P886*N886</f>
        <v>0</v>
      </c>
    </row>
    <row r="887" spans="2:17" ht="144.94999999999999" customHeight="1" x14ac:dyDescent="0.25">
      <c r="B887" s="1" t="s">
        <v>13</v>
      </c>
      <c r="C887" s="1" t="s">
        <v>1487</v>
      </c>
      <c r="D887" s="1" t="s">
        <v>1485</v>
      </c>
      <c r="E887" s="1" t="s">
        <v>1479</v>
      </c>
      <c r="F887" s="1"/>
      <c r="G887" s="1" t="s">
        <v>17</v>
      </c>
      <c r="H887" s="1" t="s">
        <v>18</v>
      </c>
      <c r="I887" s="1" t="s">
        <v>1480</v>
      </c>
      <c r="J887" s="1" t="s">
        <v>321</v>
      </c>
      <c r="K887" s="1" t="s">
        <v>21</v>
      </c>
      <c r="L887" s="9">
        <v>170</v>
      </c>
      <c r="M887" s="9">
        <v>81</v>
      </c>
      <c r="N887" s="10">
        <v>52.6</v>
      </c>
      <c r="O887" s="13">
        <v>12</v>
      </c>
      <c r="P887" s="13"/>
      <c r="Q887" s="10">
        <f>P887*N887</f>
        <v>0</v>
      </c>
    </row>
    <row r="888" spans="2:17" ht="144.94999999999999" customHeight="1" x14ac:dyDescent="0.25">
      <c r="B888" s="1" t="s">
        <v>13</v>
      </c>
      <c r="C888" s="1" t="s">
        <v>1488</v>
      </c>
      <c r="D888" s="1" t="s">
        <v>1485</v>
      </c>
      <c r="E888" s="1" t="s">
        <v>1479</v>
      </c>
      <c r="F888" s="1"/>
      <c r="G888" s="1" t="s">
        <v>17</v>
      </c>
      <c r="H888" s="1" t="s">
        <v>18</v>
      </c>
      <c r="I888" s="1" t="s">
        <v>1480</v>
      </c>
      <c r="J888" s="1" t="s">
        <v>333</v>
      </c>
      <c r="K888" s="1" t="s">
        <v>21</v>
      </c>
      <c r="L888" s="9">
        <v>170</v>
      </c>
      <c r="M888" s="9">
        <v>81</v>
      </c>
      <c r="N888" s="10">
        <v>52.6</v>
      </c>
      <c r="O888" s="13">
        <v>39</v>
      </c>
      <c r="P888" s="13"/>
      <c r="Q888" s="10">
        <f>P888*N888</f>
        <v>0</v>
      </c>
    </row>
    <row r="889" spans="2:17" ht="144.94999999999999" customHeight="1" x14ac:dyDescent="0.25">
      <c r="B889" s="1" t="s">
        <v>13</v>
      </c>
      <c r="C889" s="1" t="s">
        <v>1489</v>
      </c>
      <c r="D889" s="1" t="s">
        <v>1485</v>
      </c>
      <c r="E889" s="1" t="s">
        <v>1479</v>
      </c>
      <c r="F889" s="1"/>
      <c r="G889" s="1" t="s">
        <v>17</v>
      </c>
      <c r="H889" s="1" t="s">
        <v>18</v>
      </c>
      <c r="I889" s="1" t="s">
        <v>1480</v>
      </c>
      <c r="J889" s="1" t="s">
        <v>312</v>
      </c>
      <c r="K889" s="1" t="s">
        <v>21</v>
      </c>
      <c r="L889" s="9">
        <v>170</v>
      </c>
      <c r="M889" s="9">
        <v>81</v>
      </c>
      <c r="N889" s="10">
        <v>52.6</v>
      </c>
      <c r="O889" s="13">
        <v>66</v>
      </c>
      <c r="P889" s="13"/>
      <c r="Q889" s="10">
        <f>P889*N889</f>
        <v>0</v>
      </c>
    </row>
    <row r="890" spans="2:17" ht="144.94999999999999" customHeight="1" x14ac:dyDescent="0.25">
      <c r="B890" s="1" t="s">
        <v>13</v>
      </c>
      <c r="C890" s="1" t="s">
        <v>1490</v>
      </c>
      <c r="D890" s="1" t="s">
        <v>1485</v>
      </c>
      <c r="E890" s="1" t="s">
        <v>1479</v>
      </c>
      <c r="F890" s="1"/>
      <c r="G890" s="1" t="s">
        <v>17</v>
      </c>
      <c r="H890" s="1" t="s">
        <v>18</v>
      </c>
      <c r="I890" s="1" t="s">
        <v>1480</v>
      </c>
      <c r="J890" s="1" t="s">
        <v>324</v>
      </c>
      <c r="K890" s="1" t="s">
        <v>21</v>
      </c>
      <c r="L890" s="9">
        <v>170</v>
      </c>
      <c r="M890" s="9">
        <v>81</v>
      </c>
      <c r="N890" s="10">
        <v>52.6</v>
      </c>
      <c r="O890" s="13">
        <v>12</v>
      </c>
      <c r="P890" s="13"/>
      <c r="Q890" s="10">
        <f>P890*N890</f>
        <v>0</v>
      </c>
    </row>
    <row r="891" spans="2:17" ht="144.94999999999999" customHeight="1" x14ac:dyDescent="0.25">
      <c r="B891" s="1" t="s">
        <v>13</v>
      </c>
      <c r="C891" s="1" t="s">
        <v>1491</v>
      </c>
      <c r="D891" s="1" t="s">
        <v>1485</v>
      </c>
      <c r="E891" s="1" t="s">
        <v>1479</v>
      </c>
      <c r="F891" s="1"/>
      <c r="G891" s="1" t="s">
        <v>17</v>
      </c>
      <c r="H891" s="1" t="s">
        <v>18</v>
      </c>
      <c r="I891" s="1" t="s">
        <v>1480</v>
      </c>
      <c r="J891" s="1" t="s">
        <v>314</v>
      </c>
      <c r="K891" s="1" t="s">
        <v>21</v>
      </c>
      <c r="L891" s="9">
        <v>170</v>
      </c>
      <c r="M891" s="9">
        <v>81</v>
      </c>
      <c r="N891" s="10">
        <v>52.6</v>
      </c>
      <c r="O891" s="13">
        <v>11</v>
      </c>
      <c r="P891" s="13"/>
      <c r="Q891" s="10">
        <f>P891*N891</f>
        <v>0</v>
      </c>
    </row>
    <row r="892" spans="2:17" ht="144.94999999999999" customHeight="1" x14ac:dyDescent="0.25">
      <c r="B892" s="1" t="s">
        <v>13</v>
      </c>
      <c r="C892" s="1" t="s">
        <v>1492</v>
      </c>
      <c r="D892" s="1" t="s">
        <v>1485</v>
      </c>
      <c r="E892" s="1" t="s">
        <v>1479</v>
      </c>
      <c r="F892" s="1"/>
      <c r="G892" s="1" t="s">
        <v>17</v>
      </c>
      <c r="H892" s="1" t="s">
        <v>18</v>
      </c>
      <c r="I892" s="1" t="s">
        <v>1480</v>
      </c>
      <c r="J892" s="1" t="s">
        <v>316</v>
      </c>
      <c r="K892" s="1" t="s">
        <v>21</v>
      </c>
      <c r="L892" s="9">
        <v>170</v>
      </c>
      <c r="M892" s="9">
        <v>81</v>
      </c>
      <c r="N892" s="10">
        <v>52.6</v>
      </c>
      <c r="O892" s="13">
        <v>7</v>
      </c>
      <c r="P892" s="13"/>
      <c r="Q892" s="10">
        <f>P892*N892</f>
        <v>0</v>
      </c>
    </row>
    <row r="893" spans="2:17" ht="144.94999999999999" customHeight="1" x14ac:dyDescent="0.25">
      <c r="B893" s="1" t="s">
        <v>13</v>
      </c>
      <c r="C893" s="1" t="s">
        <v>1493</v>
      </c>
      <c r="D893" s="1" t="s">
        <v>1494</v>
      </c>
      <c r="E893" s="1" t="s">
        <v>1495</v>
      </c>
      <c r="F893" s="1"/>
      <c r="G893" s="1" t="s">
        <v>51</v>
      </c>
      <c r="H893" s="1" t="s">
        <v>52</v>
      </c>
      <c r="I893" s="1" t="s">
        <v>1496</v>
      </c>
      <c r="J893" s="1" t="s">
        <v>1497</v>
      </c>
      <c r="K893" s="1" t="s">
        <v>31</v>
      </c>
      <c r="L893" s="9">
        <v>120</v>
      </c>
      <c r="M893" s="9">
        <v>57</v>
      </c>
      <c r="N893" s="10">
        <v>38.199999999999996</v>
      </c>
      <c r="O893" s="13">
        <v>1</v>
      </c>
      <c r="P893" s="13"/>
      <c r="Q893" s="10">
        <f>P893*N893</f>
        <v>0</v>
      </c>
    </row>
    <row r="894" spans="2:17" ht="144.94999999999999" customHeight="1" x14ac:dyDescent="0.25">
      <c r="B894" s="1" t="s">
        <v>13</v>
      </c>
      <c r="C894" s="1" t="s">
        <v>1498</v>
      </c>
      <c r="D894" s="1" t="s">
        <v>1494</v>
      </c>
      <c r="E894" s="1" t="s">
        <v>1495</v>
      </c>
      <c r="F894" s="1"/>
      <c r="G894" s="1" t="s">
        <v>51</v>
      </c>
      <c r="H894" s="1" t="s">
        <v>52</v>
      </c>
      <c r="I894" s="1" t="s">
        <v>1496</v>
      </c>
      <c r="J894" s="1" t="s">
        <v>1499</v>
      </c>
      <c r="K894" s="1" t="s">
        <v>31</v>
      </c>
      <c r="L894" s="9">
        <v>120</v>
      </c>
      <c r="M894" s="9">
        <v>57</v>
      </c>
      <c r="N894" s="10">
        <v>38.199999999999996</v>
      </c>
      <c r="O894" s="13">
        <v>1</v>
      </c>
      <c r="P894" s="13"/>
      <c r="Q894" s="10">
        <f>P894*N894</f>
        <v>0</v>
      </c>
    </row>
    <row r="895" spans="2:17" ht="144.94999999999999" customHeight="1" x14ac:dyDescent="0.25">
      <c r="B895" s="1" t="s">
        <v>13</v>
      </c>
      <c r="C895" s="1" t="s">
        <v>1500</v>
      </c>
      <c r="D895" s="1" t="s">
        <v>1494</v>
      </c>
      <c r="E895" s="1" t="s">
        <v>1495</v>
      </c>
      <c r="F895" s="1"/>
      <c r="G895" s="1" t="s">
        <v>51</v>
      </c>
      <c r="H895" s="1" t="s">
        <v>52</v>
      </c>
      <c r="I895" s="1" t="s">
        <v>1496</v>
      </c>
      <c r="J895" s="1" t="s">
        <v>1501</v>
      </c>
      <c r="K895" s="1" t="s">
        <v>31</v>
      </c>
      <c r="L895" s="9">
        <v>120</v>
      </c>
      <c r="M895" s="9">
        <v>57</v>
      </c>
      <c r="N895" s="10">
        <v>38.199999999999996</v>
      </c>
      <c r="O895" s="13">
        <v>1</v>
      </c>
      <c r="P895" s="13"/>
      <c r="Q895" s="10">
        <f>P895*N895</f>
        <v>0</v>
      </c>
    </row>
    <row r="896" spans="2:17" ht="144.94999999999999" customHeight="1" x14ac:dyDescent="0.25">
      <c r="B896" s="1" t="s">
        <v>13</v>
      </c>
      <c r="C896" s="1" t="s">
        <v>1502</v>
      </c>
      <c r="D896" s="1" t="s">
        <v>1494</v>
      </c>
      <c r="E896" s="1" t="s">
        <v>1495</v>
      </c>
      <c r="F896" s="1"/>
      <c r="G896" s="1" t="s">
        <v>51</v>
      </c>
      <c r="H896" s="1" t="s">
        <v>52</v>
      </c>
      <c r="I896" s="1" t="s">
        <v>1496</v>
      </c>
      <c r="J896" s="1" t="s">
        <v>1503</v>
      </c>
      <c r="K896" s="1" t="s">
        <v>31</v>
      </c>
      <c r="L896" s="9">
        <v>120</v>
      </c>
      <c r="M896" s="9">
        <v>57</v>
      </c>
      <c r="N896" s="10">
        <v>38.199999999999996</v>
      </c>
      <c r="O896" s="13">
        <v>1</v>
      </c>
      <c r="P896" s="13"/>
      <c r="Q896" s="10">
        <f>P896*N896</f>
        <v>0</v>
      </c>
    </row>
    <row r="897" spans="2:17" ht="144.94999999999999" customHeight="1" x14ac:dyDescent="0.25">
      <c r="B897" s="1" t="s">
        <v>13</v>
      </c>
      <c r="C897" s="1" t="s">
        <v>1504</v>
      </c>
      <c r="D897" s="1" t="s">
        <v>1494</v>
      </c>
      <c r="E897" s="1" t="s">
        <v>1495</v>
      </c>
      <c r="F897" s="1"/>
      <c r="G897" s="1" t="s">
        <v>51</v>
      </c>
      <c r="H897" s="1" t="s">
        <v>52</v>
      </c>
      <c r="I897" s="1" t="s">
        <v>1496</v>
      </c>
      <c r="J897" s="1">
        <v>40</v>
      </c>
      <c r="K897" s="1" t="s">
        <v>31</v>
      </c>
      <c r="L897" s="9">
        <v>120</v>
      </c>
      <c r="M897" s="9">
        <v>57</v>
      </c>
      <c r="N897" s="10">
        <v>38.199999999999996</v>
      </c>
      <c r="O897" s="13">
        <v>1</v>
      </c>
      <c r="P897" s="13"/>
      <c r="Q897" s="10">
        <f>P897*N897</f>
        <v>0</v>
      </c>
    </row>
    <row r="898" spans="2:17" ht="144.94999999999999" customHeight="1" x14ac:dyDescent="0.25">
      <c r="B898" s="1" t="s">
        <v>13</v>
      </c>
      <c r="C898" s="1" t="s">
        <v>1504</v>
      </c>
      <c r="D898" s="1" t="s">
        <v>1494</v>
      </c>
      <c r="E898" s="1" t="s">
        <v>1495</v>
      </c>
      <c r="F898" s="1"/>
      <c r="G898" s="1" t="s">
        <v>51</v>
      </c>
      <c r="H898" s="1" t="s">
        <v>52</v>
      </c>
      <c r="I898" s="1" t="s">
        <v>1496</v>
      </c>
      <c r="J898" s="1">
        <v>40</v>
      </c>
      <c r="K898" s="1" t="s">
        <v>21</v>
      </c>
      <c r="L898" s="9">
        <v>120</v>
      </c>
      <c r="M898" s="9">
        <v>57</v>
      </c>
      <c r="N898" s="10">
        <v>38.199999999999996</v>
      </c>
      <c r="O898" s="13">
        <v>1</v>
      </c>
      <c r="P898" s="13"/>
      <c r="Q898" s="10">
        <f>P898*N898</f>
        <v>0</v>
      </c>
    </row>
    <row r="899" spans="2:17" ht="144.94999999999999" customHeight="1" x14ac:dyDescent="0.25">
      <c r="B899" s="1" t="s">
        <v>13</v>
      </c>
      <c r="C899" s="1" t="s">
        <v>1505</v>
      </c>
      <c r="D899" s="1" t="s">
        <v>1506</v>
      </c>
      <c r="E899" s="1" t="s">
        <v>1495</v>
      </c>
      <c r="F899" s="1"/>
      <c r="G899" s="1" t="s">
        <v>17</v>
      </c>
      <c r="H899" s="1" t="s">
        <v>18</v>
      </c>
      <c r="I899" s="1" t="s">
        <v>1496</v>
      </c>
      <c r="J899" s="1" t="s">
        <v>1497</v>
      </c>
      <c r="K899" s="1" t="s">
        <v>31</v>
      </c>
      <c r="L899" s="9">
        <v>120</v>
      </c>
      <c r="M899" s="9">
        <v>57</v>
      </c>
      <c r="N899" s="10">
        <v>38.199999999999996</v>
      </c>
      <c r="O899" s="13">
        <v>1</v>
      </c>
      <c r="P899" s="13"/>
      <c r="Q899" s="10">
        <f>P899*N899</f>
        <v>0</v>
      </c>
    </row>
    <row r="900" spans="2:17" ht="144.94999999999999" customHeight="1" x14ac:dyDescent="0.25">
      <c r="B900" s="1" t="s">
        <v>13</v>
      </c>
      <c r="C900" s="1" t="s">
        <v>1507</v>
      </c>
      <c r="D900" s="1" t="s">
        <v>1506</v>
      </c>
      <c r="E900" s="1" t="s">
        <v>1495</v>
      </c>
      <c r="F900" s="1"/>
      <c r="G900" s="1" t="s">
        <v>17</v>
      </c>
      <c r="H900" s="1" t="s">
        <v>18</v>
      </c>
      <c r="I900" s="1" t="s">
        <v>1496</v>
      </c>
      <c r="J900" s="1" t="s">
        <v>1499</v>
      </c>
      <c r="K900" s="1" t="s">
        <v>31</v>
      </c>
      <c r="L900" s="9">
        <v>120</v>
      </c>
      <c r="M900" s="9">
        <v>57</v>
      </c>
      <c r="N900" s="10">
        <v>38.199999999999996</v>
      </c>
      <c r="O900" s="13">
        <v>1</v>
      </c>
      <c r="P900" s="13"/>
      <c r="Q900" s="10">
        <f>P900*N900</f>
        <v>0</v>
      </c>
    </row>
    <row r="901" spans="2:17" ht="144.94999999999999" customHeight="1" x14ac:dyDescent="0.25">
      <c r="B901" s="1" t="s">
        <v>13</v>
      </c>
      <c r="C901" s="1" t="s">
        <v>1508</v>
      </c>
      <c r="D901" s="1" t="s">
        <v>1506</v>
      </c>
      <c r="E901" s="1" t="s">
        <v>1495</v>
      </c>
      <c r="F901" s="1"/>
      <c r="G901" s="1" t="s">
        <v>17</v>
      </c>
      <c r="H901" s="1" t="s">
        <v>18</v>
      </c>
      <c r="I901" s="1" t="s">
        <v>1496</v>
      </c>
      <c r="J901" s="1" t="s">
        <v>1501</v>
      </c>
      <c r="K901" s="1" t="s">
        <v>31</v>
      </c>
      <c r="L901" s="9">
        <v>120</v>
      </c>
      <c r="M901" s="9">
        <v>57</v>
      </c>
      <c r="N901" s="10">
        <v>38.199999999999996</v>
      </c>
      <c r="O901" s="13">
        <v>1</v>
      </c>
      <c r="P901" s="13"/>
      <c r="Q901" s="10">
        <f>P901*N901</f>
        <v>0</v>
      </c>
    </row>
    <row r="902" spans="2:17" ht="144.94999999999999" customHeight="1" x14ac:dyDescent="0.25">
      <c r="B902" s="1" t="s">
        <v>13</v>
      </c>
      <c r="C902" s="1" t="s">
        <v>1509</v>
      </c>
      <c r="D902" s="1" t="s">
        <v>1506</v>
      </c>
      <c r="E902" s="1" t="s">
        <v>1495</v>
      </c>
      <c r="F902" s="1"/>
      <c r="G902" s="1" t="s">
        <v>17</v>
      </c>
      <c r="H902" s="1" t="s">
        <v>18</v>
      </c>
      <c r="I902" s="1" t="s">
        <v>1496</v>
      </c>
      <c r="J902" s="1" t="s">
        <v>1503</v>
      </c>
      <c r="K902" s="1" t="s">
        <v>31</v>
      </c>
      <c r="L902" s="9">
        <v>120</v>
      </c>
      <c r="M902" s="9">
        <v>57</v>
      </c>
      <c r="N902" s="10">
        <v>38.199999999999996</v>
      </c>
      <c r="O902" s="13">
        <v>1</v>
      </c>
      <c r="P902" s="13"/>
      <c r="Q902" s="10">
        <f>P902*N902</f>
        <v>0</v>
      </c>
    </row>
    <row r="903" spans="2:17" ht="144.94999999999999" customHeight="1" x14ac:dyDescent="0.25">
      <c r="B903" s="1" t="s">
        <v>13</v>
      </c>
      <c r="C903" s="1" t="s">
        <v>1510</v>
      </c>
      <c r="D903" s="1" t="s">
        <v>1506</v>
      </c>
      <c r="E903" s="1" t="s">
        <v>1495</v>
      </c>
      <c r="F903" s="1"/>
      <c r="G903" s="1" t="s">
        <v>17</v>
      </c>
      <c r="H903" s="1" t="s">
        <v>18</v>
      </c>
      <c r="I903" s="1" t="s">
        <v>1496</v>
      </c>
      <c r="J903" s="1" t="s">
        <v>1511</v>
      </c>
      <c r="K903" s="1" t="s">
        <v>31</v>
      </c>
      <c r="L903" s="9">
        <v>120</v>
      </c>
      <c r="M903" s="9">
        <v>57</v>
      </c>
      <c r="N903" s="10">
        <v>38.199999999999996</v>
      </c>
      <c r="O903" s="13">
        <v>1</v>
      </c>
      <c r="P903" s="13"/>
      <c r="Q903" s="10">
        <f>P903*N903</f>
        <v>0</v>
      </c>
    </row>
    <row r="904" spans="2:17" ht="144.94999999999999" customHeight="1" x14ac:dyDescent="0.25">
      <c r="B904" s="1" t="s">
        <v>13</v>
      </c>
      <c r="C904" s="1" t="s">
        <v>1512</v>
      </c>
      <c r="D904" s="1" t="s">
        <v>1513</v>
      </c>
      <c r="E904" s="1" t="s">
        <v>1514</v>
      </c>
      <c r="F904" s="1"/>
      <c r="G904" s="1" t="s">
        <v>1515</v>
      </c>
      <c r="H904" s="1" t="s">
        <v>1516</v>
      </c>
      <c r="I904" s="1" t="s">
        <v>1517</v>
      </c>
      <c r="J904" s="1">
        <v>32</v>
      </c>
      <c r="K904" s="1" t="s">
        <v>21</v>
      </c>
      <c r="L904" s="9">
        <v>123</v>
      </c>
      <c r="M904" s="9">
        <v>76</v>
      </c>
      <c r="N904" s="10">
        <v>49.6</v>
      </c>
      <c r="O904" s="13">
        <v>6</v>
      </c>
      <c r="P904" s="13"/>
      <c r="Q904" s="10">
        <f>P904*N904</f>
        <v>0</v>
      </c>
    </row>
    <row r="905" spans="2:17" ht="144.94999999999999" customHeight="1" x14ac:dyDescent="0.25">
      <c r="B905" s="1" t="s">
        <v>13</v>
      </c>
      <c r="C905" s="1" t="s">
        <v>1518</v>
      </c>
      <c r="D905" s="1" t="s">
        <v>1513</v>
      </c>
      <c r="E905" s="1" t="s">
        <v>1514</v>
      </c>
      <c r="F905" s="1"/>
      <c r="G905" s="1" t="s">
        <v>1515</v>
      </c>
      <c r="H905" s="1" t="s">
        <v>1516</v>
      </c>
      <c r="I905" s="1" t="s">
        <v>1517</v>
      </c>
      <c r="J905" s="1">
        <v>34</v>
      </c>
      <c r="K905" s="1" t="s">
        <v>21</v>
      </c>
      <c r="L905" s="9">
        <v>123</v>
      </c>
      <c r="M905" s="9">
        <v>76</v>
      </c>
      <c r="N905" s="10">
        <v>49.6</v>
      </c>
      <c r="O905" s="13">
        <v>2</v>
      </c>
      <c r="P905" s="13"/>
      <c r="Q905" s="10">
        <f>P905*N905</f>
        <v>0</v>
      </c>
    </row>
    <row r="906" spans="2:17" ht="144.94999999999999" customHeight="1" x14ac:dyDescent="0.25">
      <c r="B906" s="1" t="s">
        <v>13</v>
      </c>
      <c r="C906" s="1" t="s">
        <v>1519</v>
      </c>
      <c r="D906" s="1" t="s">
        <v>1513</v>
      </c>
      <c r="E906" s="1" t="s">
        <v>1514</v>
      </c>
      <c r="F906" s="1"/>
      <c r="G906" s="1" t="s">
        <v>1515</v>
      </c>
      <c r="H906" s="1" t="s">
        <v>1516</v>
      </c>
      <c r="I906" s="1" t="s">
        <v>1517</v>
      </c>
      <c r="J906" s="1">
        <v>38</v>
      </c>
      <c r="K906" s="1" t="s">
        <v>21</v>
      </c>
      <c r="L906" s="9">
        <v>123</v>
      </c>
      <c r="M906" s="9">
        <v>76</v>
      </c>
      <c r="N906" s="10">
        <v>49.6</v>
      </c>
      <c r="O906" s="13">
        <v>2</v>
      </c>
      <c r="P906" s="13"/>
      <c r="Q906" s="10">
        <f>P906*N906</f>
        <v>0</v>
      </c>
    </row>
    <row r="907" spans="2:17" ht="144.94999999999999" customHeight="1" x14ac:dyDescent="0.25">
      <c r="B907" s="1" t="s">
        <v>13</v>
      </c>
      <c r="C907" s="1" t="s">
        <v>1520</v>
      </c>
      <c r="D907" s="1" t="s">
        <v>1513</v>
      </c>
      <c r="E907" s="1" t="s">
        <v>1514</v>
      </c>
      <c r="F907" s="1"/>
      <c r="G907" s="1" t="s">
        <v>1515</v>
      </c>
      <c r="H907" s="1" t="s">
        <v>1516</v>
      </c>
      <c r="I907" s="1" t="s">
        <v>1517</v>
      </c>
      <c r="J907" s="1">
        <v>40</v>
      </c>
      <c r="K907" s="1" t="s">
        <v>21</v>
      </c>
      <c r="L907" s="9">
        <v>123</v>
      </c>
      <c r="M907" s="9">
        <v>76</v>
      </c>
      <c r="N907" s="10">
        <v>49.6</v>
      </c>
      <c r="O907" s="13">
        <v>2</v>
      </c>
      <c r="P907" s="13"/>
      <c r="Q907" s="10">
        <f>P907*N907</f>
        <v>0</v>
      </c>
    </row>
    <row r="908" spans="2:17" ht="144.94999999999999" customHeight="1" x14ac:dyDescent="0.25">
      <c r="B908" s="1" t="s">
        <v>13</v>
      </c>
      <c r="C908" s="1" t="s">
        <v>1521</v>
      </c>
      <c r="D908" s="1" t="s">
        <v>1522</v>
      </c>
      <c r="E908" s="1" t="s">
        <v>1523</v>
      </c>
      <c r="F908" s="1"/>
      <c r="G908" s="1" t="s">
        <v>27</v>
      </c>
      <c r="H908" s="1" t="s">
        <v>28</v>
      </c>
      <c r="I908" s="1" t="s">
        <v>1524</v>
      </c>
      <c r="J908" s="1">
        <v>32</v>
      </c>
      <c r="K908" s="1" t="s">
        <v>21</v>
      </c>
      <c r="L908" s="9">
        <v>104</v>
      </c>
      <c r="M908" s="9">
        <v>64</v>
      </c>
      <c r="N908" s="10">
        <v>42.4</v>
      </c>
      <c r="O908" s="13">
        <v>6</v>
      </c>
      <c r="P908" s="13"/>
      <c r="Q908" s="10">
        <f>P908*N908</f>
        <v>0</v>
      </c>
    </row>
    <row r="909" spans="2:17" ht="144.94999999999999" customHeight="1" x14ac:dyDescent="0.25">
      <c r="B909" s="1" t="s">
        <v>13</v>
      </c>
      <c r="C909" s="1" t="s">
        <v>1525</v>
      </c>
      <c r="D909" s="1" t="s">
        <v>1522</v>
      </c>
      <c r="E909" s="1" t="s">
        <v>1523</v>
      </c>
      <c r="F909" s="1"/>
      <c r="G909" s="1" t="s">
        <v>27</v>
      </c>
      <c r="H909" s="1" t="s">
        <v>28</v>
      </c>
      <c r="I909" s="1" t="s">
        <v>1524</v>
      </c>
      <c r="J909" s="1">
        <v>34</v>
      </c>
      <c r="K909" s="1" t="s">
        <v>21</v>
      </c>
      <c r="L909" s="9">
        <v>104</v>
      </c>
      <c r="M909" s="9">
        <v>64</v>
      </c>
      <c r="N909" s="10">
        <v>42.4</v>
      </c>
      <c r="O909" s="13">
        <v>1</v>
      </c>
      <c r="P909" s="13"/>
      <c r="Q909" s="10">
        <f>P909*N909</f>
        <v>0</v>
      </c>
    </row>
    <row r="910" spans="2:17" ht="144.94999999999999" customHeight="1" x14ac:dyDescent="0.25">
      <c r="B910" s="1" t="s">
        <v>13</v>
      </c>
      <c r="C910" s="1" t="s">
        <v>1526</v>
      </c>
      <c r="D910" s="1" t="s">
        <v>1522</v>
      </c>
      <c r="E910" s="1" t="s">
        <v>1523</v>
      </c>
      <c r="F910" s="1"/>
      <c r="G910" s="1" t="s">
        <v>27</v>
      </c>
      <c r="H910" s="1" t="s">
        <v>28</v>
      </c>
      <c r="I910" s="1" t="s">
        <v>1524</v>
      </c>
      <c r="J910" s="1">
        <v>38</v>
      </c>
      <c r="K910" s="1" t="s">
        <v>21</v>
      </c>
      <c r="L910" s="9">
        <v>104</v>
      </c>
      <c r="M910" s="9">
        <v>64</v>
      </c>
      <c r="N910" s="10">
        <v>42.4</v>
      </c>
      <c r="O910" s="13">
        <v>1</v>
      </c>
      <c r="P910" s="13"/>
      <c r="Q910" s="10">
        <f>P910*N910</f>
        <v>0</v>
      </c>
    </row>
    <row r="911" spans="2:17" ht="144.94999999999999" customHeight="1" x14ac:dyDescent="0.25">
      <c r="B911" s="1" t="s">
        <v>13</v>
      </c>
      <c r="C911" s="1" t="s">
        <v>1527</v>
      </c>
      <c r="D911" s="1" t="s">
        <v>1522</v>
      </c>
      <c r="E911" s="1" t="s">
        <v>1523</v>
      </c>
      <c r="F911" s="1"/>
      <c r="G911" s="1" t="s">
        <v>27</v>
      </c>
      <c r="H911" s="1" t="s">
        <v>28</v>
      </c>
      <c r="I911" s="1" t="s">
        <v>1524</v>
      </c>
      <c r="J911" s="1">
        <v>40</v>
      </c>
      <c r="K911" s="1" t="s">
        <v>21</v>
      </c>
      <c r="L911" s="9">
        <v>104</v>
      </c>
      <c r="M911" s="9">
        <v>64</v>
      </c>
      <c r="N911" s="10">
        <v>42.4</v>
      </c>
      <c r="O911" s="13">
        <v>2</v>
      </c>
      <c r="P911" s="13"/>
      <c r="Q911" s="10">
        <f>P911*N911</f>
        <v>0</v>
      </c>
    </row>
    <row r="912" spans="2:17" ht="144.94999999999999" customHeight="1" x14ac:dyDescent="0.25">
      <c r="B912" s="1" t="s">
        <v>13</v>
      </c>
      <c r="C912" s="1" t="s">
        <v>1528</v>
      </c>
      <c r="D912" s="1" t="s">
        <v>1529</v>
      </c>
      <c r="E912" s="1" t="s">
        <v>1523</v>
      </c>
      <c r="F912" s="1"/>
      <c r="G912" s="1" t="s">
        <v>1530</v>
      </c>
      <c r="H912" s="1" t="s">
        <v>1531</v>
      </c>
      <c r="I912" s="1" t="s">
        <v>1524</v>
      </c>
      <c r="J912" s="1">
        <v>32</v>
      </c>
      <c r="K912" s="1" t="s">
        <v>21</v>
      </c>
      <c r="L912" s="9">
        <v>104</v>
      </c>
      <c r="M912" s="9">
        <v>64</v>
      </c>
      <c r="N912" s="10">
        <v>42.4</v>
      </c>
      <c r="O912" s="13">
        <v>6</v>
      </c>
      <c r="P912" s="13"/>
      <c r="Q912" s="10">
        <f>P912*N912</f>
        <v>0</v>
      </c>
    </row>
    <row r="913" spans="2:17" ht="144.94999999999999" customHeight="1" x14ac:dyDescent="0.25">
      <c r="B913" s="1" t="s">
        <v>13</v>
      </c>
      <c r="C913" s="1" t="s">
        <v>1532</v>
      </c>
      <c r="D913" s="1" t="s">
        <v>1529</v>
      </c>
      <c r="E913" s="1" t="s">
        <v>1523</v>
      </c>
      <c r="F913" s="1"/>
      <c r="G913" s="1" t="s">
        <v>1530</v>
      </c>
      <c r="H913" s="1" t="s">
        <v>1531</v>
      </c>
      <c r="I913" s="1" t="s">
        <v>1524</v>
      </c>
      <c r="J913" s="1">
        <v>40</v>
      </c>
      <c r="K913" s="1" t="s">
        <v>21</v>
      </c>
      <c r="L913" s="9">
        <v>104</v>
      </c>
      <c r="M913" s="9">
        <v>64</v>
      </c>
      <c r="N913" s="10">
        <v>42.4</v>
      </c>
      <c r="O913" s="13">
        <v>2</v>
      </c>
      <c r="P913" s="13"/>
      <c r="Q913" s="10">
        <f>P913*N913</f>
        <v>0</v>
      </c>
    </row>
    <row r="914" spans="2:17" ht="144.94999999999999" customHeight="1" x14ac:dyDescent="0.25">
      <c r="B914" s="1" t="s">
        <v>13</v>
      </c>
      <c r="C914" s="1" t="s">
        <v>1533</v>
      </c>
      <c r="D914" s="1" t="s">
        <v>1534</v>
      </c>
      <c r="E914" s="1" t="s">
        <v>1535</v>
      </c>
      <c r="F914" s="1"/>
      <c r="G914" s="1" t="s">
        <v>1530</v>
      </c>
      <c r="H914" s="1" t="s">
        <v>1531</v>
      </c>
      <c r="I914" s="1" t="s">
        <v>1536</v>
      </c>
      <c r="J914" s="1" t="s">
        <v>1486</v>
      </c>
      <c r="K914" s="1" t="s">
        <v>21</v>
      </c>
      <c r="L914" s="9">
        <v>104</v>
      </c>
      <c r="M914" s="9">
        <v>57</v>
      </c>
      <c r="N914" s="10">
        <v>38.199999999999996</v>
      </c>
      <c r="O914" s="13">
        <v>2</v>
      </c>
      <c r="P914" s="13"/>
      <c r="Q914" s="10">
        <f>P914*N914</f>
        <v>0</v>
      </c>
    </row>
    <row r="915" spans="2:17" ht="144.94999999999999" customHeight="1" x14ac:dyDescent="0.25">
      <c r="B915" s="1" t="s">
        <v>13</v>
      </c>
      <c r="C915" s="1" t="s">
        <v>1537</v>
      </c>
      <c r="D915" s="1" t="s">
        <v>1534</v>
      </c>
      <c r="E915" s="1" t="s">
        <v>1535</v>
      </c>
      <c r="F915" s="1"/>
      <c r="G915" s="1" t="s">
        <v>1530</v>
      </c>
      <c r="H915" s="1" t="s">
        <v>1531</v>
      </c>
      <c r="I915" s="1" t="s">
        <v>1536</v>
      </c>
      <c r="J915" s="1" t="s">
        <v>321</v>
      </c>
      <c r="K915" s="1" t="s">
        <v>21</v>
      </c>
      <c r="L915" s="9">
        <v>93</v>
      </c>
      <c r="M915" s="9">
        <v>57</v>
      </c>
      <c r="N915" s="10">
        <v>38.199999999999996</v>
      </c>
      <c r="O915" s="13">
        <v>5</v>
      </c>
      <c r="P915" s="13"/>
      <c r="Q915" s="10">
        <f>P915*N915</f>
        <v>0</v>
      </c>
    </row>
    <row r="916" spans="2:17" ht="144.94999999999999" customHeight="1" x14ac:dyDescent="0.25">
      <c r="B916" s="1" t="s">
        <v>13</v>
      </c>
      <c r="C916" s="1" t="s">
        <v>1538</v>
      </c>
      <c r="D916" s="1" t="s">
        <v>1534</v>
      </c>
      <c r="E916" s="1" t="s">
        <v>1535</v>
      </c>
      <c r="F916" s="1"/>
      <c r="G916" s="1" t="s">
        <v>1530</v>
      </c>
      <c r="H916" s="1" t="s">
        <v>1531</v>
      </c>
      <c r="I916" s="1" t="s">
        <v>1536</v>
      </c>
      <c r="J916" s="1" t="s">
        <v>333</v>
      </c>
      <c r="K916" s="1" t="s">
        <v>21</v>
      </c>
      <c r="L916" s="9">
        <v>93</v>
      </c>
      <c r="M916" s="9">
        <v>57</v>
      </c>
      <c r="N916" s="10">
        <v>38.199999999999996</v>
      </c>
      <c r="O916" s="13">
        <v>9</v>
      </c>
      <c r="P916" s="13"/>
      <c r="Q916" s="10">
        <f>P916*N916</f>
        <v>0</v>
      </c>
    </row>
    <row r="917" spans="2:17" ht="144.94999999999999" customHeight="1" x14ac:dyDescent="0.25">
      <c r="B917" s="1" t="s">
        <v>13</v>
      </c>
      <c r="C917" s="1" t="s">
        <v>1539</v>
      </c>
      <c r="D917" s="1" t="s">
        <v>1534</v>
      </c>
      <c r="E917" s="1" t="s">
        <v>1535</v>
      </c>
      <c r="F917" s="1"/>
      <c r="G917" s="1" t="s">
        <v>1530</v>
      </c>
      <c r="H917" s="1" t="s">
        <v>1531</v>
      </c>
      <c r="I917" s="1" t="s">
        <v>1536</v>
      </c>
      <c r="J917" s="1" t="s">
        <v>312</v>
      </c>
      <c r="K917" s="1" t="s">
        <v>21</v>
      </c>
      <c r="L917" s="9">
        <v>93</v>
      </c>
      <c r="M917" s="9">
        <v>57</v>
      </c>
      <c r="N917" s="10">
        <v>38.199999999999996</v>
      </c>
      <c r="O917" s="13">
        <v>15</v>
      </c>
      <c r="P917" s="13"/>
      <c r="Q917" s="10">
        <f>P917*N917</f>
        <v>0</v>
      </c>
    </row>
    <row r="918" spans="2:17" ht="144.94999999999999" customHeight="1" x14ac:dyDescent="0.25">
      <c r="B918" s="1" t="s">
        <v>13</v>
      </c>
      <c r="C918" s="1" t="s">
        <v>1540</v>
      </c>
      <c r="D918" s="1" t="s">
        <v>1534</v>
      </c>
      <c r="E918" s="1" t="s">
        <v>1535</v>
      </c>
      <c r="F918" s="1"/>
      <c r="G918" s="1" t="s">
        <v>1530</v>
      </c>
      <c r="H918" s="1" t="s">
        <v>1531</v>
      </c>
      <c r="I918" s="1" t="s">
        <v>1536</v>
      </c>
      <c r="J918" s="1" t="s">
        <v>324</v>
      </c>
      <c r="K918" s="1" t="s">
        <v>21</v>
      </c>
      <c r="L918" s="9">
        <v>93</v>
      </c>
      <c r="M918" s="9">
        <v>57</v>
      </c>
      <c r="N918" s="10">
        <v>38.199999999999996</v>
      </c>
      <c r="O918" s="13">
        <v>5</v>
      </c>
      <c r="P918" s="13"/>
      <c r="Q918" s="10">
        <f>P918*N918</f>
        <v>0</v>
      </c>
    </row>
    <row r="919" spans="2:17" ht="144.94999999999999" customHeight="1" x14ac:dyDescent="0.25">
      <c r="B919" s="1" t="s">
        <v>13</v>
      </c>
      <c r="C919" s="1" t="s">
        <v>1541</v>
      </c>
      <c r="D919" s="1" t="s">
        <v>1534</v>
      </c>
      <c r="E919" s="1" t="s">
        <v>1535</v>
      </c>
      <c r="F919" s="1"/>
      <c r="G919" s="1" t="s">
        <v>1530</v>
      </c>
      <c r="H919" s="1" t="s">
        <v>1531</v>
      </c>
      <c r="I919" s="1" t="s">
        <v>1536</v>
      </c>
      <c r="J919" s="1" t="s">
        <v>314</v>
      </c>
      <c r="K919" s="1" t="s">
        <v>21</v>
      </c>
      <c r="L919" s="9">
        <v>93</v>
      </c>
      <c r="M919" s="9">
        <v>57</v>
      </c>
      <c r="N919" s="10">
        <v>38.199999999999996</v>
      </c>
      <c r="O919" s="13">
        <v>5</v>
      </c>
      <c r="P919" s="13"/>
      <c r="Q919" s="10">
        <f>P919*N919</f>
        <v>0</v>
      </c>
    </row>
    <row r="920" spans="2:17" ht="144.94999999999999" customHeight="1" x14ac:dyDescent="0.25">
      <c r="B920" s="1" t="s">
        <v>13</v>
      </c>
      <c r="C920" s="1" t="s">
        <v>1542</v>
      </c>
      <c r="D920" s="1" t="s">
        <v>1534</v>
      </c>
      <c r="E920" s="1" t="s">
        <v>1535</v>
      </c>
      <c r="F920" s="1"/>
      <c r="G920" s="1" t="s">
        <v>1530</v>
      </c>
      <c r="H920" s="1" t="s">
        <v>1531</v>
      </c>
      <c r="I920" s="1" t="s">
        <v>1536</v>
      </c>
      <c r="J920" s="1" t="s">
        <v>316</v>
      </c>
      <c r="K920" s="1" t="s">
        <v>21</v>
      </c>
      <c r="L920" s="9">
        <v>93</v>
      </c>
      <c r="M920" s="9">
        <v>57</v>
      </c>
      <c r="N920" s="10">
        <v>38.199999999999996</v>
      </c>
      <c r="O920" s="13">
        <v>3</v>
      </c>
      <c r="P920" s="13"/>
      <c r="Q920" s="10">
        <f>P920*N920</f>
        <v>0</v>
      </c>
    </row>
    <row r="921" spans="2:17" ht="144.94999999999999" customHeight="1" x14ac:dyDescent="0.25">
      <c r="B921" s="1" t="s">
        <v>13</v>
      </c>
      <c r="C921" s="1" t="s">
        <v>1543</v>
      </c>
      <c r="D921" s="1" t="s">
        <v>1534</v>
      </c>
      <c r="E921" s="1" t="s">
        <v>1535</v>
      </c>
      <c r="F921" s="1"/>
      <c r="G921" s="1" t="s">
        <v>1530</v>
      </c>
      <c r="H921" s="1" t="s">
        <v>1531</v>
      </c>
      <c r="I921" s="1" t="s">
        <v>1536</v>
      </c>
      <c r="J921" s="1" t="s">
        <v>1470</v>
      </c>
      <c r="K921" s="1" t="s">
        <v>21</v>
      </c>
      <c r="L921" s="9">
        <v>93</v>
      </c>
      <c r="M921" s="9">
        <v>57</v>
      </c>
      <c r="N921" s="10">
        <v>38.199999999999996</v>
      </c>
      <c r="O921" s="13">
        <v>1</v>
      </c>
      <c r="P921" s="13"/>
      <c r="Q921" s="10">
        <f>P921*N921</f>
        <v>0</v>
      </c>
    </row>
    <row r="922" spans="2:17" ht="144.94999999999999" customHeight="1" x14ac:dyDescent="0.25">
      <c r="B922" s="1" t="s">
        <v>13</v>
      </c>
      <c r="C922" s="1" t="s">
        <v>1547</v>
      </c>
      <c r="D922" s="1" t="s">
        <v>1544</v>
      </c>
      <c r="E922" s="1" t="s">
        <v>1545</v>
      </c>
      <c r="F922" s="1"/>
      <c r="G922" s="1" t="s">
        <v>27</v>
      </c>
      <c r="H922" s="1" t="s">
        <v>28</v>
      </c>
      <c r="I922" s="1" t="s">
        <v>1546</v>
      </c>
      <c r="J922" s="1" t="s">
        <v>1466</v>
      </c>
      <c r="K922" s="1" t="s">
        <v>31</v>
      </c>
      <c r="L922" s="9">
        <v>170</v>
      </c>
      <c r="M922" s="9">
        <v>81</v>
      </c>
      <c r="N922" s="10">
        <v>52.6</v>
      </c>
      <c r="O922" s="13">
        <v>30</v>
      </c>
      <c r="P922" s="13"/>
      <c r="Q922" s="10">
        <f>P922*N922</f>
        <v>0</v>
      </c>
    </row>
    <row r="923" spans="2:17" ht="144.94999999999999" customHeight="1" x14ac:dyDescent="0.25">
      <c r="B923" s="1" t="s">
        <v>13</v>
      </c>
      <c r="C923" s="1" t="s">
        <v>1548</v>
      </c>
      <c r="D923" s="1" t="s">
        <v>1544</v>
      </c>
      <c r="E923" s="1" t="s">
        <v>1545</v>
      </c>
      <c r="F923" s="1"/>
      <c r="G923" s="1" t="s">
        <v>27</v>
      </c>
      <c r="H923" s="1" t="s">
        <v>28</v>
      </c>
      <c r="I923" s="1" t="s">
        <v>1546</v>
      </c>
      <c r="J923" s="1" t="s">
        <v>1549</v>
      </c>
      <c r="K923" s="1" t="s">
        <v>31</v>
      </c>
      <c r="L923" s="9">
        <v>170</v>
      </c>
      <c r="M923" s="9">
        <v>81</v>
      </c>
      <c r="N923" s="10">
        <v>52.6</v>
      </c>
      <c r="O923" s="13">
        <v>20</v>
      </c>
      <c r="P923" s="13"/>
      <c r="Q923" s="10">
        <f>P923*N923</f>
        <v>0</v>
      </c>
    </row>
    <row r="924" spans="2:17" ht="144.94999999999999" customHeight="1" x14ac:dyDescent="0.25">
      <c r="B924" s="1" t="s">
        <v>13</v>
      </c>
      <c r="C924" s="1" t="s">
        <v>1550</v>
      </c>
      <c r="D924" s="1" t="s">
        <v>1544</v>
      </c>
      <c r="E924" s="1" t="s">
        <v>1545</v>
      </c>
      <c r="F924" s="1"/>
      <c r="G924" s="1" t="s">
        <v>27</v>
      </c>
      <c r="H924" s="1" t="s">
        <v>28</v>
      </c>
      <c r="I924" s="1" t="s">
        <v>1546</v>
      </c>
      <c r="J924" s="1" t="s">
        <v>1551</v>
      </c>
      <c r="K924" s="1" t="s">
        <v>31</v>
      </c>
      <c r="L924" s="9">
        <v>170</v>
      </c>
      <c r="M924" s="9">
        <v>81</v>
      </c>
      <c r="N924" s="10">
        <v>52.6</v>
      </c>
      <c r="O924" s="13">
        <v>10</v>
      </c>
      <c r="P924" s="13"/>
      <c r="Q924" s="10">
        <f>P924*N924</f>
        <v>0</v>
      </c>
    </row>
    <row r="925" spans="2:17" ht="144.94999999999999" customHeight="1" x14ac:dyDescent="0.25">
      <c r="B925" s="1" t="s">
        <v>13</v>
      </c>
      <c r="C925" s="1" t="s">
        <v>1552</v>
      </c>
      <c r="D925" s="1" t="s">
        <v>1544</v>
      </c>
      <c r="E925" s="1" t="s">
        <v>1545</v>
      </c>
      <c r="F925" s="1"/>
      <c r="G925" s="1" t="s">
        <v>27</v>
      </c>
      <c r="H925" s="1" t="s">
        <v>28</v>
      </c>
      <c r="I925" s="1" t="s">
        <v>1546</v>
      </c>
      <c r="J925" s="1" t="s">
        <v>1553</v>
      </c>
      <c r="K925" s="1" t="s">
        <v>31</v>
      </c>
      <c r="L925" s="9">
        <v>170</v>
      </c>
      <c r="M925" s="9">
        <v>81</v>
      </c>
      <c r="N925" s="10">
        <v>52.6</v>
      </c>
      <c r="O925" s="13">
        <v>4</v>
      </c>
      <c r="P925" s="13"/>
      <c r="Q925" s="10">
        <f>P925*N925</f>
        <v>0</v>
      </c>
    </row>
    <row r="926" spans="2:17" ht="144.94999999999999" customHeight="1" x14ac:dyDescent="0.25">
      <c r="B926" s="1" t="s">
        <v>13</v>
      </c>
      <c r="C926" s="1" t="s">
        <v>1554</v>
      </c>
      <c r="D926" s="1" t="s">
        <v>1555</v>
      </c>
      <c r="E926" s="1" t="s">
        <v>1545</v>
      </c>
      <c r="F926" s="1"/>
      <c r="G926" s="1" t="s">
        <v>63</v>
      </c>
      <c r="H926" s="1" t="s">
        <v>64</v>
      </c>
      <c r="I926" s="1" t="s">
        <v>1546</v>
      </c>
      <c r="J926" s="1" t="s">
        <v>312</v>
      </c>
      <c r="K926" s="1" t="s">
        <v>31</v>
      </c>
      <c r="L926" s="9">
        <v>170</v>
      </c>
      <c r="M926" s="9">
        <v>81</v>
      </c>
      <c r="N926" s="10">
        <v>52.6</v>
      </c>
      <c r="O926" s="13">
        <v>1</v>
      </c>
      <c r="P926" s="13"/>
      <c r="Q926" s="10">
        <f>P926*N926</f>
        <v>0</v>
      </c>
    </row>
    <row r="927" spans="2:17" ht="144.94999999999999" customHeight="1" x14ac:dyDescent="0.25">
      <c r="B927" s="1" t="s">
        <v>13</v>
      </c>
      <c r="C927" s="1" t="s">
        <v>1556</v>
      </c>
      <c r="D927" s="1" t="s">
        <v>1555</v>
      </c>
      <c r="E927" s="1" t="s">
        <v>1545</v>
      </c>
      <c r="F927" s="1"/>
      <c r="G927" s="1" t="s">
        <v>63</v>
      </c>
      <c r="H927" s="1" t="s">
        <v>64</v>
      </c>
      <c r="I927" s="1" t="s">
        <v>1546</v>
      </c>
      <c r="J927" s="1" t="s">
        <v>316</v>
      </c>
      <c r="K927" s="1" t="s">
        <v>31</v>
      </c>
      <c r="L927" s="9">
        <v>170</v>
      </c>
      <c r="M927" s="9">
        <v>81</v>
      </c>
      <c r="N927" s="10">
        <v>52.6</v>
      </c>
      <c r="O927" s="13">
        <v>1</v>
      </c>
      <c r="P927" s="13"/>
      <c r="Q927" s="10">
        <f>P927*N927</f>
        <v>0</v>
      </c>
    </row>
    <row r="928" spans="2:17" ht="144.94999999999999" customHeight="1" x14ac:dyDescent="0.25">
      <c r="B928" s="1" t="s">
        <v>13</v>
      </c>
      <c r="C928" s="1" t="s">
        <v>1557</v>
      </c>
      <c r="D928" s="1" t="s">
        <v>1555</v>
      </c>
      <c r="E928" s="1" t="s">
        <v>1545</v>
      </c>
      <c r="F928" s="1"/>
      <c r="G928" s="1" t="s">
        <v>63</v>
      </c>
      <c r="H928" s="1" t="s">
        <v>64</v>
      </c>
      <c r="I928" s="1" t="s">
        <v>1546</v>
      </c>
      <c r="J928" s="1" t="s">
        <v>328</v>
      </c>
      <c r="K928" s="1" t="s">
        <v>31</v>
      </c>
      <c r="L928" s="9">
        <v>170</v>
      </c>
      <c r="M928" s="9">
        <v>81</v>
      </c>
      <c r="N928" s="10">
        <v>52.6</v>
      </c>
      <c r="O928" s="13">
        <v>1</v>
      </c>
      <c r="P928" s="13"/>
      <c r="Q928" s="10">
        <f>P928*N928</f>
        <v>0</v>
      </c>
    </row>
    <row r="929" spans="2:17" ht="144.94999999999999" customHeight="1" x14ac:dyDescent="0.25">
      <c r="B929" s="1" t="s">
        <v>13</v>
      </c>
      <c r="C929" s="1" t="s">
        <v>1558</v>
      </c>
      <c r="D929" s="1" t="s">
        <v>1555</v>
      </c>
      <c r="E929" s="1" t="s">
        <v>1545</v>
      </c>
      <c r="F929" s="1"/>
      <c r="G929" s="1" t="s">
        <v>63</v>
      </c>
      <c r="H929" s="1" t="s">
        <v>64</v>
      </c>
      <c r="I929" s="1" t="s">
        <v>1546</v>
      </c>
      <c r="J929" s="1" t="s">
        <v>1470</v>
      </c>
      <c r="K929" s="1" t="s">
        <v>31</v>
      </c>
      <c r="L929" s="9">
        <v>170</v>
      </c>
      <c r="M929" s="9">
        <v>81</v>
      </c>
      <c r="N929" s="10">
        <v>52.6</v>
      </c>
      <c r="O929" s="13">
        <v>1</v>
      </c>
      <c r="P929" s="13"/>
      <c r="Q929" s="10">
        <f>P929*N929</f>
        <v>0</v>
      </c>
    </row>
    <row r="930" spans="2:17" ht="144.94999999999999" customHeight="1" x14ac:dyDescent="0.25">
      <c r="B930" s="1" t="s">
        <v>13</v>
      </c>
      <c r="C930" s="1" t="s">
        <v>1559</v>
      </c>
      <c r="D930" s="1" t="s">
        <v>1560</v>
      </c>
      <c r="E930" s="1" t="s">
        <v>1545</v>
      </c>
      <c r="F930" s="1"/>
      <c r="G930" s="1" t="s">
        <v>932</v>
      </c>
      <c r="H930" s="1" t="s">
        <v>933</v>
      </c>
      <c r="I930" s="1" t="s">
        <v>1546</v>
      </c>
      <c r="J930" s="1" t="s">
        <v>312</v>
      </c>
      <c r="K930" s="1" t="s">
        <v>31</v>
      </c>
      <c r="L930" s="9">
        <v>170</v>
      </c>
      <c r="M930" s="9">
        <v>81</v>
      </c>
      <c r="N930" s="10">
        <v>52.6</v>
      </c>
      <c r="O930" s="13">
        <v>1</v>
      </c>
      <c r="P930" s="13"/>
      <c r="Q930" s="10">
        <f>P930*N930</f>
        <v>0</v>
      </c>
    </row>
    <row r="931" spans="2:17" ht="144.94999999999999" customHeight="1" x14ac:dyDescent="0.25">
      <c r="B931" s="1" t="s">
        <v>13</v>
      </c>
      <c r="C931" s="1" t="s">
        <v>1561</v>
      </c>
      <c r="D931" s="1" t="s">
        <v>1560</v>
      </c>
      <c r="E931" s="1" t="s">
        <v>1545</v>
      </c>
      <c r="F931" s="1"/>
      <c r="G931" s="1" t="s">
        <v>932</v>
      </c>
      <c r="H931" s="1" t="s">
        <v>933</v>
      </c>
      <c r="I931" s="1" t="s">
        <v>1546</v>
      </c>
      <c r="J931" s="1" t="s">
        <v>316</v>
      </c>
      <c r="K931" s="1" t="s">
        <v>31</v>
      </c>
      <c r="L931" s="9">
        <v>170</v>
      </c>
      <c r="M931" s="9">
        <v>81</v>
      </c>
      <c r="N931" s="10">
        <v>52.6</v>
      </c>
      <c r="O931" s="13">
        <v>1</v>
      </c>
      <c r="P931" s="13"/>
      <c r="Q931" s="10">
        <f>P931*N931</f>
        <v>0</v>
      </c>
    </row>
    <row r="932" spans="2:17" ht="144.94999999999999" customHeight="1" x14ac:dyDescent="0.25">
      <c r="B932" s="1" t="s">
        <v>13</v>
      </c>
      <c r="C932" s="1" t="s">
        <v>1562</v>
      </c>
      <c r="D932" s="1" t="s">
        <v>1560</v>
      </c>
      <c r="E932" s="1" t="s">
        <v>1545</v>
      </c>
      <c r="F932" s="1"/>
      <c r="G932" s="1" t="s">
        <v>932</v>
      </c>
      <c r="H932" s="1" t="s">
        <v>933</v>
      </c>
      <c r="I932" s="1" t="s">
        <v>1546</v>
      </c>
      <c r="J932" s="1" t="s">
        <v>328</v>
      </c>
      <c r="K932" s="1" t="s">
        <v>31</v>
      </c>
      <c r="L932" s="9">
        <v>170</v>
      </c>
      <c r="M932" s="9">
        <v>81</v>
      </c>
      <c r="N932" s="10">
        <v>52.6</v>
      </c>
      <c r="O932" s="13">
        <v>1</v>
      </c>
      <c r="P932" s="13"/>
      <c r="Q932" s="10">
        <f>P932*N932</f>
        <v>0</v>
      </c>
    </row>
    <row r="933" spans="2:17" ht="144.94999999999999" customHeight="1" x14ac:dyDescent="0.25">
      <c r="B933" s="1" t="s">
        <v>13</v>
      </c>
      <c r="C933" s="1" t="s">
        <v>1563</v>
      </c>
      <c r="D933" s="1" t="s">
        <v>1560</v>
      </c>
      <c r="E933" s="1" t="s">
        <v>1545</v>
      </c>
      <c r="F933" s="1"/>
      <c r="G933" s="1" t="s">
        <v>932</v>
      </c>
      <c r="H933" s="1" t="s">
        <v>933</v>
      </c>
      <c r="I933" s="1" t="s">
        <v>1546</v>
      </c>
      <c r="J933" s="1" t="s">
        <v>1470</v>
      </c>
      <c r="K933" s="1" t="s">
        <v>31</v>
      </c>
      <c r="L933" s="9">
        <v>170</v>
      </c>
      <c r="M933" s="9">
        <v>81</v>
      </c>
      <c r="N933" s="10">
        <v>52.6</v>
      </c>
      <c r="O933" s="13">
        <v>1</v>
      </c>
      <c r="P933" s="13"/>
      <c r="Q933" s="10">
        <f>P933*N933</f>
        <v>0</v>
      </c>
    </row>
    <row r="934" spans="2:17" ht="144.94999999999999" customHeight="1" x14ac:dyDescent="0.25">
      <c r="B934" s="1" t="s">
        <v>13</v>
      </c>
      <c r="C934" s="1" t="s">
        <v>1567</v>
      </c>
      <c r="D934" s="1" t="s">
        <v>1564</v>
      </c>
      <c r="E934" s="1" t="s">
        <v>1565</v>
      </c>
      <c r="F934" s="1"/>
      <c r="G934" s="1" t="s">
        <v>27</v>
      </c>
      <c r="H934" s="1" t="s">
        <v>28</v>
      </c>
      <c r="I934" s="1" t="s">
        <v>1566</v>
      </c>
      <c r="J934" s="1" t="s">
        <v>1466</v>
      </c>
      <c r="K934" s="1" t="s">
        <v>31</v>
      </c>
      <c r="L934" s="9">
        <v>135</v>
      </c>
      <c r="M934" s="9">
        <v>64</v>
      </c>
      <c r="N934" s="10">
        <v>42.4</v>
      </c>
      <c r="O934" s="13">
        <v>30</v>
      </c>
      <c r="P934" s="13"/>
      <c r="Q934" s="10">
        <f>P934*N934</f>
        <v>0</v>
      </c>
    </row>
    <row r="935" spans="2:17" ht="144.94999999999999" customHeight="1" x14ac:dyDescent="0.25">
      <c r="B935" s="1" t="s">
        <v>13</v>
      </c>
      <c r="C935" s="1" t="s">
        <v>1568</v>
      </c>
      <c r="D935" s="1" t="s">
        <v>1564</v>
      </c>
      <c r="E935" s="1" t="s">
        <v>1565</v>
      </c>
      <c r="F935" s="1"/>
      <c r="G935" s="1" t="s">
        <v>27</v>
      </c>
      <c r="H935" s="1" t="s">
        <v>28</v>
      </c>
      <c r="I935" s="1" t="s">
        <v>1566</v>
      </c>
      <c r="J935" s="1" t="s">
        <v>1549</v>
      </c>
      <c r="K935" s="1" t="s">
        <v>31</v>
      </c>
      <c r="L935" s="9">
        <v>135</v>
      </c>
      <c r="M935" s="9">
        <v>64</v>
      </c>
      <c r="N935" s="10">
        <v>42.4</v>
      </c>
      <c r="O935" s="13">
        <v>45</v>
      </c>
      <c r="P935" s="13"/>
      <c r="Q935" s="10">
        <f>P935*N935</f>
        <v>0</v>
      </c>
    </row>
    <row r="936" spans="2:17" ht="144.94999999999999" customHeight="1" x14ac:dyDescent="0.25">
      <c r="B936" s="1" t="s">
        <v>13</v>
      </c>
      <c r="C936" s="1" t="s">
        <v>1569</v>
      </c>
      <c r="D936" s="1" t="s">
        <v>1564</v>
      </c>
      <c r="E936" s="1" t="s">
        <v>1565</v>
      </c>
      <c r="F936" s="1"/>
      <c r="G936" s="1" t="s">
        <v>27</v>
      </c>
      <c r="H936" s="1" t="s">
        <v>28</v>
      </c>
      <c r="I936" s="1" t="s">
        <v>1566</v>
      </c>
      <c r="J936" s="1" t="s">
        <v>1551</v>
      </c>
      <c r="K936" s="1" t="s">
        <v>31</v>
      </c>
      <c r="L936" s="9">
        <v>135</v>
      </c>
      <c r="M936" s="9">
        <v>64</v>
      </c>
      <c r="N936" s="10">
        <v>42.4</v>
      </c>
      <c r="O936" s="13">
        <v>45</v>
      </c>
      <c r="P936" s="13"/>
      <c r="Q936" s="10">
        <f>P936*N936</f>
        <v>0</v>
      </c>
    </row>
    <row r="937" spans="2:17" ht="144.94999999999999" customHeight="1" x14ac:dyDescent="0.25">
      <c r="B937" s="1" t="s">
        <v>13</v>
      </c>
      <c r="C937" s="1" t="s">
        <v>1570</v>
      </c>
      <c r="D937" s="1" t="s">
        <v>1564</v>
      </c>
      <c r="E937" s="1" t="s">
        <v>1565</v>
      </c>
      <c r="F937" s="1"/>
      <c r="G937" s="1" t="s">
        <v>27</v>
      </c>
      <c r="H937" s="1" t="s">
        <v>28</v>
      </c>
      <c r="I937" s="1" t="s">
        <v>1566</v>
      </c>
      <c r="J937" s="1" t="s">
        <v>1571</v>
      </c>
      <c r="K937" s="1" t="s">
        <v>31</v>
      </c>
      <c r="L937" s="9">
        <v>135</v>
      </c>
      <c r="M937" s="9">
        <v>64</v>
      </c>
      <c r="N937" s="10">
        <v>42.4</v>
      </c>
      <c r="O937" s="13">
        <v>4</v>
      </c>
      <c r="P937" s="13"/>
      <c r="Q937" s="10">
        <f>P937*N937</f>
        <v>0</v>
      </c>
    </row>
    <row r="938" spans="2:17" ht="144.94999999999999" customHeight="1" x14ac:dyDescent="0.25">
      <c r="B938" s="1" t="s">
        <v>13</v>
      </c>
      <c r="C938" s="1" t="s">
        <v>1573</v>
      </c>
      <c r="D938" s="1" t="s">
        <v>1572</v>
      </c>
      <c r="E938" s="1" t="s">
        <v>1565</v>
      </c>
      <c r="F938" s="1"/>
      <c r="G938" s="1" t="s">
        <v>51</v>
      </c>
      <c r="H938" s="1" t="s">
        <v>52</v>
      </c>
      <c r="I938" s="1" t="s">
        <v>1566</v>
      </c>
      <c r="J938" s="1" t="s">
        <v>1549</v>
      </c>
      <c r="K938" s="1" t="s">
        <v>31</v>
      </c>
      <c r="L938" s="9">
        <v>135</v>
      </c>
      <c r="M938" s="9">
        <v>64</v>
      </c>
      <c r="N938" s="10">
        <v>42.4</v>
      </c>
      <c r="O938" s="13">
        <v>10</v>
      </c>
      <c r="P938" s="13"/>
      <c r="Q938" s="10">
        <f>P938*N938</f>
        <v>0</v>
      </c>
    </row>
    <row r="939" spans="2:17" ht="144.94999999999999" customHeight="1" x14ac:dyDescent="0.25">
      <c r="B939" s="1" t="s">
        <v>13</v>
      </c>
      <c r="C939" s="1" t="s">
        <v>1574</v>
      </c>
      <c r="D939" s="1" t="s">
        <v>1572</v>
      </c>
      <c r="E939" s="1" t="s">
        <v>1565</v>
      </c>
      <c r="F939" s="1"/>
      <c r="G939" s="1" t="s">
        <v>51</v>
      </c>
      <c r="H939" s="1" t="s">
        <v>52</v>
      </c>
      <c r="I939" s="1" t="s">
        <v>1566</v>
      </c>
      <c r="J939" s="1" t="s">
        <v>1551</v>
      </c>
      <c r="K939" s="1" t="s">
        <v>31</v>
      </c>
      <c r="L939" s="9">
        <v>135</v>
      </c>
      <c r="M939" s="9">
        <v>64</v>
      </c>
      <c r="N939" s="10">
        <v>42.4</v>
      </c>
      <c r="O939" s="13">
        <v>10</v>
      </c>
      <c r="P939" s="13"/>
      <c r="Q939" s="10">
        <f>P939*N939</f>
        <v>0</v>
      </c>
    </row>
    <row r="940" spans="2:17" ht="144.94999999999999" customHeight="1" x14ac:dyDescent="0.25">
      <c r="B940" s="1" t="s">
        <v>13</v>
      </c>
      <c r="C940" s="1" t="s">
        <v>1575</v>
      </c>
      <c r="D940" s="1" t="s">
        <v>1572</v>
      </c>
      <c r="E940" s="1" t="s">
        <v>1565</v>
      </c>
      <c r="F940" s="1"/>
      <c r="G940" s="1" t="s">
        <v>51</v>
      </c>
      <c r="H940" s="1" t="s">
        <v>52</v>
      </c>
      <c r="I940" s="1" t="s">
        <v>1566</v>
      </c>
      <c r="J940" s="1" t="s">
        <v>1571</v>
      </c>
      <c r="K940" s="1" t="s">
        <v>31</v>
      </c>
      <c r="L940" s="9">
        <v>135</v>
      </c>
      <c r="M940" s="9">
        <v>64</v>
      </c>
      <c r="N940" s="10">
        <v>42.4</v>
      </c>
      <c r="O940" s="13">
        <v>5</v>
      </c>
      <c r="P940" s="13"/>
      <c r="Q940" s="10">
        <f>P940*N940</f>
        <v>0</v>
      </c>
    </row>
    <row r="941" spans="2:17" ht="144.94999999999999" customHeight="1" x14ac:dyDescent="0.25">
      <c r="B941" s="1" t="s">
        <v>13</v>
      </c>
      <c r="C941" s="1" t="s">
        <v>1577</v>
      </c>
      <c r="D941" s="1" t="s">
        <v>1576</v>
      </c>
      <c r="E941" s="1" t="s">
        <v>1565</v>
      </c>
      <c r="F941" s="1"/>
      <c r="G941" s="1" t="s">
        <v>17</v>
      </c>
      <c r="H941" s="1" t="s">
        <v>18</v>
      </c>
      <c r="I941" s="1" t="s">
        <v>1566</v>
      </c>
      <c r="J941" s="1" t="s">
        <v>1466</v>
      </c>
      <c r="K941" s="1" t="s">
        <v>31</v>
      </c>
      <c r="L941" s="9">
        <v>135</v>
      </c>
      <c r="M941" s="9">
        <v>64</v>
      </c>
      <c r="N941" s="10">
        <v>42.4</v>
      </c>
      <c r="O941" s="13">
        <v>25</v>
      </c>
      <c r="P941" s="13"/>
      <c r="Q941" s="10">
        <f>P941*N941</f>
        <v>0</v>
      </c>
    </row>
    <row r="942" spans="2:17" ht="144.94999999999999" customHeight="1" x14ac:dyDescent="0.25">
      <c r="B942" s="1" t="s">
        <v>13</v>
      </c>
      <c r="C942" s="1" t="s">
        <v>1578</v>
      </c>
      <c r="D942" s="1" t="s">
        <v>1576</v>
      </c>
      <c r="E942" s="1" t="s">
        <v>1565</v>
      </c>
      <c r="F942" s="1"/>
      <c r="G942" s="1" t="s">
        <v>17</v>
      </c>
      <c r="H942" s="1" t="s">
        <v>18</v>
      </c>
      <c r="I942" s="1" t="s">
        <v>1566</v>
      </c>
      <c r="J942" s="1" t="s">
        <v>1549</v>
      </c>
      <c r="K942" s="1" t="s">
        <v>31</v>
      </c>
      <c r="L942" s="9">
        <v>135</v>
      </c>
      <c r="M942" s="9">
        <v>64</v>
      </c>
      <c r="N942" s="10">
        <v>42.4</v>
      </c>
      <c r="O942" s="13">
        <v>40</v>
      </c>
      <c r="P942" s="13"/>
      <c r="Q942" s="10">
        <f>P942*N942</f>
        <v>0</v>
      </c>
    </row>
    <row r="943" spans="2:17" ht="144.94999999999999" customHeight="1" x14ac:dyDescent="0.25">
      <c r="B943" s="1" t="s">
        <v>13</v>
      </c>
      <c r="C943" s="1" t="s">
        <v>1579</v>
      </c>
      <c r="D943" s="1" t="s">
        <v>1576</v>
      </c>
      <c r="E943" s="1" t="s">
        <v>1565</v>
      </c>
      <c r="F943" s="1"/>
      <c r="G943" s="1" t="s">
        <v>17</v>
      </c>
      <c r="H943" s="1" t="s">
        <v>18</v>
      </c>
      <c r="I943" s="1" t="s">
        <v>1566</v>
      </c>
      <c r="J943" s="1" t="s">
        <v>1551</v>
      </c>
      <c r="K943" s="1" t="s">
        <v>31</v>
      </c>
      <c r="L943" s="9">
        <v>135</v>
      </c>
      <c r="M943" s="9">
        <v>64</v>
      </c>
      <c r="N943" s="10">
        <v>42.4</v>
      </c>
      <c r="O943" s="13">
        <v>55</v>
      </c>
      <c r="P943" s="13"/>
      <c r="Q943" s="10">
        <f>P943*N943</f>
        <v>0</v>
      </c>
    </row>
    <row r="944" spans="2:17" ht="144.94999999999999" customHeight="1" x14ac:dyDescent="0.25">
      <c r="B944" s="1" t="s">
        <v>13</v>
      </c>
      <c r="C944" s="1" t="s">
        <v>1580</v>
      </c>
      <c r="D944" s="1" t="s">
        <v>1576</v>
      </c>
      <c r="E944" s="1" t="s">
        <v>1565</v>
      </c>
      <c r="F944" s="1"/>
      <c r="G944" s="1" t="s">
        <v>17</v>
      </c>
      <c r="H944" s="1" t="s">
        <v>18</v>
      </c>
      <c r="I944" s="1" t="s">
        <v>1566</v>
      </c>
      <c r="J944" s="1" t="s">
        <v>1571</v>
      </c>
      <c r="K944" s="1" t="s">
        <v>31</v>
      </c>
      <c r="L944" s="9">
        <v>135</v>
      </c>
      <c r="M944" s="9">
        <v>64</v>
      </c>
      <c r="N944" s="10">
        <v>42.4</v>
      </c>
      <c r="O944" s="13">
        <v>15</v>
      </c>
      <c r="P944" s="13"/>
      <c r="Q944" s="10">
        <f>P944*N944</f>
        <v>0</v>
      </c>
    </row>
    <row r="945" spans="2:17" ht="144.94999999999999" customHeight="1" x14ac:dyDescent="0.25">
      <c r="B945" s="1" t="s">
        <v>13</v>
      </c>
      <c r="C945" s="1" t="s">
        <v>1581</v>
      </c>
      <c r="D945" s="1" t="s">
        <v>1576</v>
      </c>
      <c r="E945" s="1" t="s">
        <v>1565</v>
      </c>
      <c r="F945" s="1"/>
      <c r="G945" s="1" t="s">
        <v>17</v>
      </c>
      <c r="H945" s="1" t="s">
        <v>18</v>
      </c>
      <c r="I945" s="1" t="s">
        <v>1566</v>
      </c>
      <c r="J945" s="1" t="s">
        <v>1470</v>
      </c>
      <c r="K945" s="1" t="s">
        <v>31</v>
      </c>
      <c r="L945" s="9">
        <v>135</v>
      </c>
      <c r="M945" s="9">
        <v>64</v>
      </c>
      <c r="N945" s="10">
        <v>42.4</v>
      </c>
      <c r="O945" s="13">
        <v>1</v>
      </c>
      <c r="P945" s="13"/>
      <c r="Q945" s="10">
        <f>P945*N945</f>
        <v>0</v>
      </c>
    </row>
    <row r="946" spans="2:17" ht="144.94999999999999" customHeight="1" x14ac:dyDescent="0.25">
      <c r="B946" s="1" t="s">
        <v>13</v>
      </c>
      <c r="C946" s="1" t="s">
        <v>1583</v>
      </c>
      <c r="D946" s="1" t="s">
        <v>1582</v>
      </c>
      <c r="E946" s="1" t="s">
        <v>1565</v>
      </c>
      <c r="F946" s="1"/>
      <c r="G946" s="1" t="s">
        <v>435</v>
      </c>
      <c r="H946" s="1" t="s">
        <v>436</v>
      </c>
      <c r="I946" s="1" t="s">
        <v>1566</v>
      </c>
      <c r="J946" s="1" t="s">
        <v>1551</v>
      </c>
      <c r="K946" s="1" t="s">
        <v>31</v>
      </c>
      <c r="L946" s="9">
        <v>135</v>
      </c>
      <c r="M946" s="9">
        <v>64</v>
      </c>
      <c r="N946" s="10">
        <v>42.4</v>
      </c>
      <c r="O946" s="13">
        <v>13</v>
      </c>
      <c r="P946" s="13"/>
      <c r="Q946" s="10">
        <f>P946*N946</f>
        <v>0</v>
      </c>
    </row>
    <row r="947" spans="2:17" ht="144.94999999999999" customHeight="1" x14ac:dyDescent="0.25">
      <c r="B947" s="1" t="s">
        <v>13</v>
      </c>
      <c r="C947" s="1" t="s">
        <v>1584</v>
      </c>
      <c r="D947" s="1" t="s">
        <v>1582</v>
      </c>
      <c r="E947" s="1" t="s">
        <v>1565</v>
      </c>
      <c r="F947" s="1"/>
      <c r="G947" s="1" t="s">
        <v>435</v>
      </c>
      <c r="H947" s="1" t="s">
        <v>436</v>
      </c>
      <c r="I947" s="1" t="s">
        <v>1566</v>
      </c>
      <c r="J947" s="1" t="s">
        <v>1571</v>
      </c>
      <c r="K947" s="1" t="s">
        <v>31</v>
      </c>
      <c r="L947" s="9">
        <v>135</v>
      </c>
      <c r="M947" s="9">
        <v>64</v>
      </c>
      <c r="N947" s="10">
        <v>42.4</v>
      </c>
      <c r="O947" s="13">
        <v>5</v>
      </c>
      <c r="P947" s="13"/>
      <c r="Q947" s="10">
        <f>P947*N947</f>
        <v>0</v>
      </c>
    </row>
    <row r="948" spans="2:17" ht="144.94999999999999" customHeight="1" x14ac:dyDescent="0.25">
      <c r="B948" s="1" t="s">
        <v>13</v>
      </c>
      <c r="C948" s="1" t="s">
        <v>1585</v>
      </c>
      <c r="D948" s="1" t="s">
        <v>1582</v>
      </c>
      <c r="E948" s="1" t="s">
        <v>1565</v>
      </c>
      <c r="F948" s="1"/>
      <c r="G948" s="1" t="s">
        <v>435</v>
      </c>
      <c r="H948" s="1" t="s">
        <v>436</v>
      </c>
      <c r="I948" s="1" t="s">
        <v>1566</v>
      </c>
      <c r="J948" s="1" t="s">
        <v>1470</v>
      </c>
      <c r="K948" s="1" t="s">
        <v>31</v>
      </c>
      <c r="L948" s="9">
        <v>135</v>
      </c>
      <c r="M948" s="9">
        <v>64</v>
      </c>
      <c r="N948" s="10">
        <v>42.4</v>
      </c>
      <c r="O948" s="13">
        <v>1</v>
      </c>
      <c r="P948" s="13"/>
      <c r="Q948" s="10">
        <f>P948*N948</f>
        <v>0</v>
      </c>
    </row>
    <row r="949" spans="2:17" ht="144.94999999999999" customHeight="1" x14ac:dyDescent="0.25">
      <c r="B949" s="1" t="s">
        <v>13</v>
      </c>
      <c r="C949" s="1" t="s">
        <v>1590</v>
      </c>
      <c r="D949" s="1" t="s">
        <v>1586</v>
      </c>
      <c r="E949" s="1" t="s">
        <v>1587</v>
      </c>
      <c r="F949" s="1"/>
      <c r="G949" s="1" t="s">
        <v>27</v>
      </c>
      <c r="H949" s="1" t="s">
        <v>28</v>
      </c>
      <c r="I949" s="1" t="s">
        <v>1588</v>
      </c>
      <c r="J949" s="1" t="s">
        <v>1499</v>
      </c>
      <c r="K949" s="1" t="s">
        <v>31</v>
      </c>
      <c r="L949" s="9">
        <v>110</v>
      </c>
      <c r="M949" s="9">
        <v>52</v>
      </c>
      <c r="N949" s="10">
        <v>35.200000000000003</v>
      </c>
      <c r="O949" s="13">
        <v>1</v>
      </c>
      <c r="P949" s="13"/>
      <c r="Q949" s="10">
        <f>P949*N949</f>
        <v>0</v>
      </c>
    </row>
    <row r="950" spans="2:17" ht="144.94999999999999" customHeight="1" x14ac:dyDescent="0.25">
      <c r="B950" s="1" t="s">
        <v>13</v>
      </c>
      <c r="C950" s="1" t="s">
        <v>1592</v>
      </c>
      <c r="D950" s="1" t="s">
        <v>1591</v>
      </c>
      <c r="E950" s="1" t="s">
        <v>1587</v>
      </c>
      <c r="F950" s="1"/>
      <c r="G950" s="1" t="s">
        <v>17</v>
      </c>
      <c r="H950" s="1" t="s">
        <v>18</v>
      </c>
      <c r="I950" s="1" t="s">
        <v>1588</v>
      </c>
      <c r="J950" s="1" t="s">
        <v>1499</v>
      </c>
      <c r="K950" s="1" t="s">
        <v>31</v>
      </c>
      <c r="L950" s="9">
        <v>110</v>
      </c>
      <c r="M950" s="9">
        <v>52</v>
      </c>
      <c r="N950" s="10">
        <v>35.200000000000003</v>
      </c>
      <c r="O950" s="13">
        <v>1</v>
      </c>
      <c r="P950" s="13"/>
      <c r="Q950" s="10">
        <f>P950*N950</f>
        <v>0</v>
      </c>
    </row>
    <row r="951" spans="2:17" ht="144.94999999999999" customHeight="1" x14ac:dyDescent="0.25">
      <c r="B951" s="1" t="s">
        <v>13</v>
      </c>
      <c r="C951" s="1" t="s">
        <v>1593</v>
      </c>
      <c r="D951" s="1" t="s">
        <v>1594</v>
      </c>
      <c r="E951" s="1" t="s">
        <v>1595</v>
      </c>
      <c r="F951" s="1"/>
      <c r="G951" s="1" t="s">
        <v>51</v>
      </c>
      <c r="H951" s="1" t="s">
        <v>52</v>
      </c>
      <c r="I951" s="1" t="s">
        <v>1596</v>
      </c>
      <c r="J951" s="1" t="s">
        <v>1473</v>
      </c>
      <c r="K951" s="1" t="s">
        <v>31</v>
      </c>
      <c r="L951" s="9">
        <v>135</v>
      </c>
      <c r="M951" s="9">
        <v>64</v>
      </c>
      <c r="N951" s="10">
        <v>42.4</v>
      </c>
      <c r="O951" s="13">
        <v>1</v>
      </c>
      <c r="P951" s="13"/>
      <c r="Q951" s="10">
        <f>P951*N951</f>
        <v>0</v>
      </c>
    </row>
    <row r="952" spans="2:17" ht="144.94999999999999" customHeight="1" x14ac:dyDescent="0.25">
      <c r="B952" s="1" t="s">
        <v>13</v>
      </c>
      <c r="C952" s="1" t="s">
        <v>1597</v>
      </c>
      <c r="D952" s="1" t="s">
        <v>1594</v>
      </c>
      <c r="E952" s="1" t="s">
        <v>1595</v>
      </c>
      <c r="F952" s="1"/>
      <c r="G952" s="1" t="s">
        <v>51</v>
      </c>
      <c r="H952" s="1" t="s">
        <v>52</v>
      </c>
      <c r="I952" s="1" t="s">
        <v>1596</v>
      </c>
      <c r="J952" s="1" t="s">
        <v>1598</v>
      </c>
      <c r="K952" s="1" t="s">
        <v>31</v>
      </c>
      <c r="L952" s="9">
        <v>135</v>
      </c>
      <c r="M952" s="9">
        <v>64</v>
      </c>
      <c r="N952" s="10">
        <v>42.4</v>
      </c>
      <c r="O952" s="13">
        <v>2</v>
      </c>
      <c r="P952" s="13"/>
      <c r="Q952" s="10">
        <f>P952*N952</f>
        <v>0</v>
      </c>
    </row>
    <row r="953" spans="2:17" ht="144.94999999999999" customHeight="1" x14ac:dyDescent="0.25">
      <c r="B953" s="1" t="s">
        <v>13</v>
      </c>
      <c r="C953" s="1" t="s">
        <v>1599</v>
      </c>
      <c r="D953" s="1" t="s">
        <v>1594</v>
      </c>
      <c r="E953" s="1" t="s">
        <v>1595</v>
      </c>
      <c r="F953" s="1"/>
      <c r="G953" s="1" t="s">
        <v>51</v>
      </c>
      <c r="H953" s="1" t="s">
        <v>52</v>
      </c>
      <c r="I953" s="1" t="s">
        <v>1596</v>
      </c>
      <c r="J953" s="1" t="s">
        <v>1600</v>
      </c>
      <c r="K953" s="1" t="s">
        <v>31</v>
      </c>
      <c r="L953" s="9">
        <v>135</v>
      </c>
      <c r="M953" s="9">
        <v>64</v>
      </c>
      <c r="N953" s="10">
        <v>42.4</v>
      </c>
      <c r="O953" s="13">
        <v>3</v>
      </c>
      <c r="P953" s="13"/>
      <c r="Q953" s="10">
        <f>P953*N953</f>
        <v>0</v>
      </c>
    </row>
    <row r="954" spans="2:17" ht="144.94999999999999" customHeight="1" x14ac:dyDescent="0.25">
      <c r="B954" s="1" t="s">
        <v>13</v>
      </c>
      <c r="C954" s="1" t="s">
        <v>1601</v>
      </c>
      <c r="D954" s="1" t="s">
        <v>1594</v>
      </c>
      <c r="E954" s="1" t="s">
        <v>1595</v>
      </c>
      <c r="F954" s="1"/>
      <c r="G954" s="1" t="s">
        <v>51</v>
      </c>
      <c r="H954" s="1" t="s">
        <v>52</v>
      </c>
      <c r="I954" s="1" t="s">
        <v>1596</v>
      </c>
      <c r="J954" s="1" t="s">
        <v>1602</v>
      </c>
      <c r="K954" s="1" t="s">
        <v>31</v>
      </c>
      <c r="L954" s="9">
        <v>135</v>
      </c>
      <c r="M954" s="9">
        <v>64</v>
      </c>
      <c r="N954" s="10">
        <v>42.4</v>
      </c>
      <c r="O954" s="13">
        <v>3</v>
      </c>
      <c r="P954" s="13"/>
      <c r="Q954" s="10">
        <f>P954*N954</f>
        <v>0</v>
      </c>
    </row>
    <row r="955" spans="2:17" ht="144.94999999999999" customHeight="1" x14ac:dyDescent="0.25">
      <c r="B955" s="1" t="s">
        <v>13</v>
      </c>
      <c r="C955" s="1" t="s">
        <v>1603</v>
      </c>
      <c r="D955" s="1" t="s">
        <v>1594</v>
      </c>
      <c r="E955" s="1" t="s">
        <v>1595</v>
      </c>
      <c r="F955" s="1"/>
      <c r="G955" s="1" t="s">
        <v>51</v>
      </c>
      <c r="H955" s="1" t="s">
        <v>52</v>
      </c>
      <c r="I955" s="1" t="s">
        <v>1596</v>
      </c>
      <c r="J955" s="1" t="s">
        <v>1604</v>
      </c>
      <c r="K955" s="1" t="s">
        <v>31</v>
      </c>
      <c r="L955" s="9">
        <v>135</v>
      </c>
      <c r="M955" s="9">
        <v>64</v>
      </c>
      <c r="N955" s="10">
        <v>42.4</v>
      </c>
      <c r="O955" s="13">
        <v>2</v>
      </c>
      <c r="P955" s="13"/>
      <c r="Q955" s="10">
        <f>P955*N955</f>
        <v>0</v>
      </c>
    </row>
    <row r="956" spans="2:17" ht="144.94999999999999" customHeight="1" x14ac:dyDescent="0.25">
      <c r="B956" s="1" t="s">
        <v>13</v>
      </c>
      <c r="C956" s="1" t="s">
        <v>1605</v>
      </c>
      <c r="D956" s="1" t="s">
        <v>1594</v>
      </c>
      <c r="E956" s="1" t="s">
        <v>1595</v>
      </c>
      <c r="F956" s="1"/>
      <c r="G956" s="1" t="s">
        <v>51</v>
      </c>
      <c r="H956" s="1" t="s">
        <v>52</v>
      </c>
      <c r="I956" s="1" t="s">
        <v>1596</v>
      </c>
      <c r="J956" s="1" t="s">
        <v>1606</v>
      </c>
      <c r="K956" s="1" t="s">
        <v>31</v>
      </c>
      <c r="L956" s="9">
        <v>135</v>
      </c>
      <c r="M956" s="9">
        <v>64</v>
      </c>
      <c r="N956" s="10">
        <v>42.4</v>
      </c>
      <c r="O956" s="13">
        <v>1</v>
      </c>
      <c r="P956" s="13"/>
      <c r="Q956" s="10">
        <f>P956*N956</f>
        <v>0</v>
      </c>
    </row>
    <row r="957" spans="2:17" ht="144.94999999999999" customHeight="1" x14ac:dyDescent="0.25">
      <c r="B957" s="1" t="s">
        <v>13</v>
      </c>
      <c r="C957" s="1" t="s">
        <v>1608</v>
      </c>
      <c r="D957" s="1" t="s">
        <v>1607</v>
      </c>
      <c r="E957" s="1" t="s">
        <v>1595</v>
      </c>
      <c r="F957" s="1"/>
      <c r="G957" s="1" t="s">
        <v>17</v>
      </c>
      <c r="H957" s="1" t="s">
        <v>18</v>
      </c>
      <c r="I957" s="1" t="s">
        <v>1596</v>
      </c>
      <c r="J957" s="1" t="s">
        <v>1598</v>
      </c>
      <c r="K957" s="1" t="s">
        <v>31</v>
      </c>
      <c r="L957" s="9">
        <v>135</v>
      </c>
      <c r="M957" s="9">
        <v>64</v>
      </c>
      <c r="N957" s="10">
        <v>42.4</v>
      </c>
      <c r="O957" s="13">
        <v>2</v>
      </c>
      <c r="P957" s="13"/>
      <c r="Q957" s="10">
        <f>P957*N957</f>
        <v>0</v>
      </c>
    </row>
    <row r="958" spans="2:17" ht="144.94999999999999" customHeight="1" x14ac:dyDescent="0.25">
      <c r="B958" s="1" t="s">
        <v>13</v>
      </c>
      <c r="C958" s="1" t="s">
        <v>1609</v>
      </c>
      <c r="D958" s="1" t="s">
        <v>1607</v>
      </c>
      <c r="E958" s="1" t="s">
        <v>1595</v>
      </c>
      <c r="F958" s="1"/>
      <c r="G958" s="1" t="s">
        <v>17</v>
      </c>
      <c r="H958" s="1" t="s">
        <v>18</v>
      </c>
      <c r="I958" s="1" t="s">
        <v>1596</v>
      </c>
      <c r="J958" s="1" t="s">
        <v>1551</v>
      </c>
      <c r="K958" s="1" t="s">
        <v>31</v>
      </c>
      <c r="L958" s="9">
        <v>135</v>
      </c>
      <c r="M958" s="9">
        <v>64</v>
      </c>
      <c r="N958" s="10">
        <v>42.4</v>
      </c>
      <c r="O958" s="13">
        <v>5</v>
      </c>
      <c r="P958" s="13"/>
      <c r="Q958" s="10">
        <f>P958*N958</f>
        <v>0</v>
      </c>
    </row>
    <row r="959" spans="2:17" ht="144.94999999999999" customHeight="1" x14ac:dyDescent="0.25">
      <c r="B959" s="1" t="s">
        <v>13</v>
      </c>
      <c r="C959" s="1" t="s">
        <v>1610</v>
      </c>
      <c r="D959" s="1" t="s">
        <v>1607</v>
      </c>
      <c r="E959" s="1" t="s">
        <v>1595</v>
      </c>
      <c r="F959" s="1"/>
      <c r="G959" s="1" t="s">
        <v>17</v>
      </c>
      <c r="H959" s="1" t="s">
        <v>18</v>
      </c>
      <c r="I959" s="1" t="s">
        <v>1596</v>
      </c>
      <c r="J959" s="1" t="s">
        <v>1571</v>
      </c>
      <c r="K959" s="1" t="s">
        <v>31</v>
      </c>
      <c r="L959" s="9">
        <v>135</v>
      </c>
      <c r="M959" s="9">
        <v>64</v>
      </c>
      <c r="N959" s="10">
        <v>42.4</v>
      </c>
      <c r="O959" s="13">
        <v>2</v>
      </c>
      <c r="P959" s="13"/>
      <c r="Q959" s="10">
        <f>P959*N959</f>
        <v>0</v>
      </c>
    </row>
    <row r="960" spans="2:17" ht="144.94999999999999" customHeight="1" x14ac:dyDescent="0.25">
      <c r="B960" s="1" t="s">
        <v>13</v>
      </c>
      <c r="C960" s="1" t="s">
        <v>1611</v>
      </c>
      <c r="D960" s="1" t="s">
        <v>1607</v>
      </c>
      <c r="E960" s="1" t="s">
        <v>1595</v>
      </c>
      <c r="F960" s="1"/>
      <c r="G960" s="1" t="s">
        <v>17</v>
      </c>
      <c r="H960" s="1" t="s">
        <v>18</v>
      </c>
      <c r="I960" s="1" t="s">
        <v>1596</v>
      </c>
      <c r="J960" s="1" t="s">
        <v>1600</v>
      </c>
      <c r="K960" s="1" t="s">
        <v>31</v>
      </c>
      <c r="L960" s="9">
        <v>135</v>
      </c>
      <c r="M960" s="9">
        <v>64</v>
      </c>
      <c r="N960" s="10">
        <v>42.4</v>
      </c>
      <c r="O960" s="13">
        <v>3</v>
      </c>
      <c r="P960" s="13"/>
      <c r="Q960" s="10">
        <f>P960*N960</f>
        <v>0</v>
      </c>
    </row>
    <row r="961" spans="2:17" ht="144.94999999999999" customHeight="1" x14ac:dyDescent="0.25">
      <c r="B961" s="1" t="s">
        <v>13</v>
      </c>
      <c r="C961" s="1" t="s">
        <v>1612</v>
      </c>
      <c r="D961" s="1" t="s">
        <v>1607</v>
      </c>
      <c r="E961" s="1" t="s">
        <v>1595</v>
      </c>
      <c r="F961" s="1"/>
      <c r="G961" s="1" t="s">
        <v>17</v>
      </c>
      <c r="H961" s="1" t="s">
        <v>18</v>
      </c>
      <c r="I961" s="1" t="s">
        <v>1596</v>
      </c>
      <c r="J961" s="1" t="s">
        <v>1602</v>
      </c>
      <c r="K961" s="1" t="s">
        <v>31</v>
      </c>
      <c r="L961" s="9">
        <v>135</v>
      </c>
      <c r="M961" s="9">
        <v>64</v>
      </c>
      <c r="N961" s="10">
        <v>42.4</v>
      </c>
      <c r="O961" s="13">
        <v>3</v>
      </c>
      <c r="P961" s="13"/>
      <c r="Q961" s="10">
        <f>P961*N961</f>
        <v>0</v>
      </c>
    </row>
    <row r="962" spans="2:17" ht="144.94999999999999" customHeight="1" x14ac:dyDescent="0.25">
      <c r="B962" s="1" t="s">
        <v>13</v>
      </c>
      <c r="C962" s="1" t="s">
        <v>1613</v>
      </c>
      <c r="D962" s="1" t="s">
        <v>1607</v>
      </c>
      <c r="E962" s="1" t="s">
        <v>1595</v>
      </c>
      <c r="F962" s="1"/>
      <c r="G962" s="1" t="s">
        <v>17</v>
      </c>
      <c r="H962" s="1" t="s">
        <v>18</v>
      </c>
      <c r="I962" s="1" t="s">
        <v>1596</v>
      </c>
      <c r="J962" s="1" t="s">
        <v>1604</v>
      </c>
      <c r="K962" s="1" t="s">
        <v>31</v>
      </c>
      <c r="L962" s="9">
        <v>135</v>
      </c>
      <c r="M962" s="9">
        <v>64</v>
      </c>
      <c r="N962" s="10">
        <v>42.4</v>
      </c>
      <c r="O962" s="13">
        <v>2</v>
      </c>
      <c r="P962" s="13"/>
      <c r="Q962" s="10">
        <f>P962*N962</f>
        <v>0</v>
      </c>
    </row>
    <row r="963" spans="2:17" ht="144.94999999999999" customHeight="1" x14ac:dyDescent="0.25">
      <c r="B963" s="1" t="s">
        <v>13</v>
      </c>
      <c r="C963" s="1" t="s">
        <v>1614</v>
      </c>
      <c r="D963" s="1" t="s">
        <v>1607</v>
      </c>
      <c r="E963" s="1" t="s">
        <v>1595</v>
      </c>
      <c r="F963" s="1"/>
      <c r="G963" s="1" t="s">
        <v>17</v>
      </c>
      <c r="H963" s="1" t="s">
        <v>18</v>
      </c>
      <c r="I963" s="1" t="s">
        <v>1596</v>
      </c>
      <c r="J963" s="1" t="s">
        <v>1606</v>
      </c>
      <c r="K963" s="1" t="s">
        <v>31</v>
      </c>
      <c r="L963" s="9">
        <v>135</v>
      </c>
      <c r="M963" s="9">
        <v>64</v>
      </c>
      <c r="N963" s="10">
        <v>42.4</v>
      </c>
      <c r="O963" s="13">
        <v>1</v>
      </c>
      <c r="P963" s="13"/>
      <c r="Q963" s="10">
        <f>P963*N963</f>
        <v>0</v>
      </c>
    </row>
    <row r="964" spans="2:17" ht="144.94999999999999" customHeight="1" x14ac:dyDescent="0.25">
      <c r="B964" s="1" t="s">
        <v>13</v>
      </c>
      <c r="C964" s="1" t="s">
        <v>1615</v>
      </c>
      <c r="D964" s="1" t="s">
        <v>1616</v>
      </c>
      <c r="E964" s="1" t="s">
        <v>1595</v>
      </c>
      <c r="F964" s="1"/>
      <c r="G964" s="1" t="s">
        <v>435</v>
      </c>
      <c r="H964" s="1" t="s">
        <v>436</v>
      </c>
      <c r="I964" s="1" t="s">
        <v>1596</v>
      </c>
      <c r="J964" s="1" t="s">
        <v>1473</v>
      </c>
      <c r="K964" s="1" t="s">
        <v>31</v>
      </c>
      <c r="L964" s="9">
        <v>135</v>
      </c>
      <c r="M964" s="9">
        <v>64</v>
      </c>
      <c r="N964" s="10">
        <v>42.4</v>
      </c>
      <c r="O964" s="13">
        <v>1</v>
      </c>
      <c r="P964" s="13"/>
      <c r="Q964" s="10">
        <f>P964*N964</f>
        <v>0</v>
      </c>
    </row>
    <row r="965" spans="2:17" ht="144.94999999999999" customHeight="1" x14ac:dyDescent="0.25">
      <c r="B965" s="1" t="s">
        <v>13</v>
      </c>
      <c r="C965" s="1" t="s">
        <v>1617</v>
      </c>
      <c r="D965" s="1" t="s">
        <v>1616</v>
      </c>
      <c r="E965" s="1" t="s">
        <v>1595</v>
      </c>
      <c r="F965" s="1"/>
      <c r="G965" s="1" t="s">
        <v>435</v>
      </c>
      <c r="H965" s="1" t="s">
        <v>436</v>
      </c>
      <c r="I965" s="1" t="s">
        <v>1596</v>
      </c>
      <c r="J965" s="1" t="s">
        <v>1598</v>
      </c>
      <c r="K965" s="1" t="s">
        <v>31</v>
      </c>
      <c r="L965" s="9">
        <v>135</v>
      </c>
      <c r="M965" s="9">
        <v>64</v>
      </c>
      <c r="N965" s="10">
        <v>42.4</v>
      </c>
      <c r="O965" s="13">
        <v>2</v>
      </c>
      <c r="P965" s="13"/>
      <c r="Q965" s="10">
        <f>P965*N965</f>
        <v>0</v>
      </c>
    </row>
    <row r="966" spans="2:17" ht="144.94999999999999" customHeight="1" x14ac:dyDescent="0.25">
      <c r="B966" s="1" t="s">
        <v>13</v>
      </c>
      <c r="C966" s="1" t="s">
        <v>1618</v>
      </c>
      <c r="D966" s="1" t="s">
        <v>1616</v>
      </c>
      <c r="E966" s="1" t="s">
        <v>1595</v>
      </c>
      <c r="F966" s="1"/>
      <c r="G966" s="1" t="s">
        <v>435</v>
      </c>
      <c r="H966" s="1" t="s">
        <v>436</v>
      </c>
      <c r="I966" s="1" t="s">
        <v>1596</v>
      </c>
      <c r="J966" s="1" t="s">
        <v>1600</v>
      </c>
      <c r="K966" s="1" t="s">
        <v>31</v>
      </c>
      <c r="L966" s="9">
        <v>135</v>
      </c>
      <c r="M966" s="9">
        <v>64</v>
      </c>
      <c r="N966" s="10">
        <v>42.4</v>
      </c>
      <c r="O966" s="13">
        <v>3</v>
      </c>
      <c r="P966" s="13"/>
      <c r="Q966" s="10">
        <f>P966*N966</f>
        <v>0</v>
      </c>
    </row>
    <row r="967" spans="2:17" ht="144.94999999999999" customHeight="1" x14ac:dyDescent="0.25">
      <c r="B967" s="1" t="s">
        <v>13</v>
      </c>
      <c r="C967" s="1" t="s">
        <v>1619</v>
      </c>
      <c r="D967" s="1" t="s">
        <v>1616</v>
      </c>
      <c r="E967" s="1" t="s">
        <v>1595</v>
      </c>
      <c r="F967" s="1"/>
      <c r="G967" s="1" t="s">
        <v>435</v>
      </c>
      <c r="H967" s="1" t="s">
        <v>436</v>
      </c>
      <c r="I967" s="1" t="s">
        <v>1596</v>
      </c>
      <c r="J967" s="1" t="s">
        <v>1602</v>
      </c>
      <c r="K967" s="1" t="s">
        <v>31</v>
      </c>
      <c r="L967" s="9">
        <v>135</v>
      </c>
      <c r="M967" s="9">
        <v>64</v>
      </c>
      <c r="N967" s="10">
        <v>42.4</v>
      </c>
      <c r="O967" s="13">
        <v>3</v>
      </c>
      <c r="P967" s="13"/>
      <c r="Q967" s="10">
        <f>P967*N967</f>
        <v>0</v>
      </c>
    </row>
    <row r="968" spans="2:17" ht="144.94999999999999" customHeight="1" x14ac:dyDescent="0.25">
      <c r="B968" s="1" t="s">
        <v>13</v>
      </c>
      <c r="C968" s="1" t="s">
        <v>1620</v>
      </c>
      <c r="D968" s="1" t="s">
        <v>1616</v>
      </c>
      <c r="E968" s="1" t="s">
        <v>1595</v>
      </c>
      <c r="F968" s="1"/>
      <c r="G968" s="1" t="s">
        <v>435</v>
      </c>
      <c r="H968" s="1" t="s">
        <v>436</v>
      </c>
      <c r="I968" s="1" t="s">
        <v>1596</v>
      </c>
      <c r="J968" s="1" t="s">
        <v>1604</v>
      </c>
      <c r="K968" s="1" t="s">
        <v>31</v>
      </c>
      <c r="L968" s="9">
        <v>135</v>
      </c>
      <c r="M968" s="9">
        <v>64</v>
      </c>
      <c r="N968" s="10">
        <v>42.4</v>
      </c>
      <c r="O968" s="13">
        <v>2</v>
      </c>
      <c r="P968" s="13"/>
      <c r="Q968" s="10">
        <f>P968*N968</f>
        <v>0</v>
      </c>
    </row>
    <row r="969" spans="2:17" ht="144.94999999999999" customHeight="1" x14ac:dyDescent="0.25">
      <c r="B969" s="1" t="s">
        <v>13</v>
      </c>
      <c r="C969" s="1" t="s">
        <v>1621</v>
      </c>
      <c r="D969" s="1" t="s">
        <v>1616</v>
      </c>
      <c r="E969" s="1" t="s">
        <v>1595</v>
      </c>
      <c r="F969" s="1"/>
      <c r="G969" s="1" t="s">
        <v>435</v>
      </c>
      <c r="H969" s="1" t="s">
        <v>436</v>
      </c>
      <c r="I969" s="1" t="s">
        <v>1596</v>
      </c>
      <c r="J969" s="1" t="s">
        <v>1606</v>
      </c>
      <c r="K969" s="1" t="s">
        <v>31</v>
      </c>
      <c r="L969" s="9">
        <v>135</v>
      </c>
      <c r="M969" s="9">
        <v>64</v>
      </c>
      <c r="N969" s="10">
        <v>42.4</v>
      </c>
      <c r="O969" s="13">
        <v>1</v>
      </c>
      <c r="P969" s="13"/>
      <c r="Q969" s="10">
        <f>P969*N969</f>
        <v>0</v>
      </c>
    </row>
    <row r="970" spans="2:17" ht="144.94999999999999" customHeight="1" x14ac:dyDescent="0.25">
      <c r="B970" s="1" t="s">
        <v>13</v>
      </c>
      <c r="C970" s="1" t="s">
        <v>1622</v>
      </c>
      <c r="D970" s="1" t="s">
        <v>1623</v>
      </c>
      <c r="E970" s="1" t="s">
        <v>1624</v>
      </c>
      <c r="F970" s="1"/>
      <c r="G970" s="1" t="s">
        <v>17</v>
      </c>
      <c r="H970" s="1" t="s">
        <v>18</v>
      </c>
      <c r="I970" s="1" t="s">
        <v>1625</v>
      </c>
      <c r="J970" s="1" t="s">
        <v>30</v>
      </c>
      <c r="K970" s="1" t="s">
        <v>31</v>
      </c>
      <c r="L970" s="9">
        <v>160</v>
      </c>
      <c r="M970" s="9">
        <v>76</v>
      </c>
      <c r="N970" s="10">
        <v>49.6</v>
      </c>
      <c r="O970" s="13">
        <v>2</v>
      </c>
      <c r="P970" s="13"/>
      <c r="Q970" s="10">
        <f>P970*N970</f>
        <v>0</v>
      </c>
    </row>
    <row r="971" spans="2:17" ht="144.94999999999999" customHeight="1" x14ac:dyDescent="0.25">
      <c r="B971" s="1" t="s">
        <v>13</v>
      </c>
      <c r="C971" s="1" t="s">
        <v>1626</v>
      </c>
      <c r="D971" s="1" t="s">
        <v>1623</v>
      </c>
      <c r="E971" s="1" t="s">
        <v>1624</v>
      </c>
      <c r="F971" s="1"/>
      <c r="G971" s="1" t="s">
        <v>17</v>
      </c>
      <c r="H971" s="1" t="s">
        <v>18</v>
      </c>
      <c r="I971" s="1" t="s">
        <v>1625</v>
      </c>
      <c r="J971" s="1" t="s">
        <v>33</v>
      </c>
      <c r="K971" s="1" t="s">
        <v>31</v>
      </c>
      <c r="L971" s="9">
        <v>160</v>
      </c>
      <c r="M971" s="9">
        <v>76</v>
      </c>
      <c r="N971" s="10">
        <v>49.6</v>
      </c>
      <c r="O971" s="13">
        <v>2</v>
      </c>
      <c r="P971" s="13"/>
      <c r="Q971" s="10">
        <f>P971*N971</f>
        <v>0</v>
      </c>
    </row>
    <row r="972" spans="2:17" ht="144.94999999999999" customHeight="1" x14ac:dyDescent="0.25">
      <c r="B972" s="1" t="s">
        <v>13</v>
      </c>
      <c r="C972" s="1" t="s">
        <v>1627</v>
      </c>
      <c r="D972" s="1" t="s">
        <v>1623</v>
      </c>
      <c r="E972" s="1" t="s">
        <v>1624</v>
      </c>
      <c r="F972" s="1"/>
      <c r="G972" s="1" t="s">
        <v>17</v>
      </c>
      <c r="H972" s="1" t="s">
        <v>18</v>
      </c>
      <c r="I972" s="1" t="s">
        <v>1625</v>
      </c>
      <c r="J972" s="1" t="s">
        <v>35</v>
      </c>
      <c r="K972" s="1" t="s">
        <v>31</v>
      </c>
      <c r="L972" s="9">
        <v>160</v>
      </c>
      <c r="M972" s="9">
        <v>76</v>
      </c>
      <c r="N972" s="10">
        <v>49.6</v>
      </c>
      <c r="O972" s="13">
        <v>1</v>
      </c>
      <c r="P972" s="13"/>
      <c r="Q972" s="10">
        <f>P972*N972</f>
        <v>0</v>
      </c>
    </row>
    <row r="973" spans="2:17" ht="144.94999999999999" customHeight="1" x14ac:dyDescent="0.25">
      <c r="B973" s="1" t="s">
        <v>13</v>
      </c>
      <c r="C973" s="1" t="s">
        <v>1628</v>
      </c>
      <c r="D973" s="1" t="s">
        <v>1623</v>
      </c>
      <c r="E973" s="1" t="s">
        <v>1624</v>
      </c>
      <c r="F973" s="1"/>
      <c r="G973" s="1" t="s">
        <v>17</v>
      </c>
      <c r="H973" s="1" t="s">
        <v>18</v>
      </c>
      <c r="I973" s="1" t="s">
        <v>1625</v>
      </c>
      <c r="J973" s="1" t="s">
        <v>37</v>
      </c>
      <c r="K973" s="1" t="s">
        <v>31</v>
      </c>
      <c r="L973" s="9">
        <v>160</v>
      </c>
      <c r="M973" s="9">
        <v>76</v>
      </c>
      <c r="N973" s="10">
        <v>49.6</v>
      </c>
      <c r="O973" s="13">
        <v>1</v>
      </c>
      <c r="P973" s="13"/>
      <c r="Q973" s="10">
        <f>P973*N973</f>
        <v>0</v>
      </c>
    </row>
    <row r="974" spans="2:17" ht="144.94999999999999" customHeight="1" x14ac:dyDescent="0.25">
      <c r="B974" s="1" t="s">
        <v>13</v>
      </c>
      <c r="C974" s="1" t="s">
        <v>1629</v>
      </c>
      <c r="D974" s="1" t="s">
        <v>1623</v>
      </c>
      <c r="E974" s="1" t="s">
        <v>1624</v>
      </c>
      <c r="F974" s="1"/>
      <c r="G974" s="1" t="s">
        <v>17</v>
      </c>
      <c r="H974" s="1" t="s">
        <v>18</v>
      </c>
      <c r="I974" s="1" t="s">
        <v>1625</v>
      </c>
      <c r="J974" s="1" t="s">
        <v>378</v>
      </c>
      <c r="K974" s="1" t="s">
        <v>31</v>
      </c>
      <c r="L974" s="9">
        <v>160</v>
      </c>
      <c r="M974" s="9">
        <v>76</v>
      </c>
      <c r="N974" s="10">
        <v>49.6</v>
      </c>
      <c r="O974" s="13">
        <v>1</v>
      </c>
      <c r="P974" s="13"/>
      <c r="Q974" s="10">
        <f>P974*N974</f>
        <v>0</v>
      </c>
    </row>
    <row r="975" spans="2:17" ht="144.94999999999999" customHeight="1" x14ac:dyDescent="0.25">
      <c r="B975" s="1" t="s">
        <v>13</v>
      </c>
      <c r="C975" s="1" t="s">
        <v>1630</v>
      </c>
      <c r="D975" s="1" t="s">
        <v>1631</v>
      </c>
      <c r="E975" s="1" t="s">
        <v>1632</v>
      </c>
      <c r="F975" s="1"/>
      <c r="G975" s="1" t="s">
        <v>27</v>
      </c>
      <c r="H975" s="1" t="s">
        <v>28</v>
      </c>
      <c r="I975" s="1" t="s">
        <v>1633</v>
      </c>
      <c r="J975" s="1" t="s">
        <v>1634</v>
      </c>
      <c r="K975" s="1" t="s">
        <v>21</v>
      </c>
      <c r="L975" s="9">
        <v>60</v>
      </c>
      <c r="M975" s="9">
        <v>24</v>
      </c>
      <c r="N975" s="10">
        <v>18.399999999999999</v>
      </c>
      <c r="O975" s="13">
        <v>118</v>
      </c>
      <c r="P975" s="13"/>
      <c r="Q975" s="10">
        <f>P975*N975</f>
        <v>0</v>
      </c>
    </row>
    <row r="976" spans="2:17" ht="144.94999999999999" customHeight="1" x14ac:dyDescent="0.25">
      <c r="B976" s="1" t="s">
        <v>13</v>
      </c>
      <c r="C976" s="1" t="s">
        <v>1635</v>
      </c>
      <c r="D976" s="1" t="s">
        <v>1636</v>
      </c>
      <c r="E976" s="1" t="s">
        <v>1637</v>
      </c>
      <c r="F976" s="1"/>
      <c r="G976" s="1" t="s">
        <v>1638</v>
      </c>
      <c r="H976" s="1" t="s">
        <v>1639</v>
      </c>
      <c r="I976" s="1" t="s">
        <v>1640</v>
      </c>
      <c r="J976" s="1" t="s">
        <v>1634</v>
      </c>
      <c r="K976" s="1" t="s">
        <v>21</v>
      </c>
      <c r="L976" s="9">
        <v>93</v>
      </c>
      <c r="M976" s="9">
        <v>26</v>
      </c>
      <c r="N976" s="10">
        <v>19.600000000000001</v>
      </c>
      <c r="O976" s="13">
        <v>47</v>
      </c>
      <c r="P976" s="13"/>
      <c r="Q976" s="10">
        <f>P976*N976</f>
        <v>0</v>
      </c>
    </row>
    <row r="977" spans="2:17" ht="144.94999999999999" customHeight="1" x14ac:dyDescent="0.25">
      <c r="B977" s="1" t="s">
        <v>13</v>
      </c>
      <c r="C977" s="1" t="s">
        <v>1641</v>
      </c>
      <c r="D977" s="1" t="s">
        <v>1642</v>
      </c>
      <c r="E977" s="1" t="s">
        <v>1643</v>
      </c>
      <c r="F977" s="1"/>
      <c r="G977" s="1" t="s">
        <v>27</v>
      </c>
      <c r="H977" s="1" t="s">
        <v>28</v>
      </c>
      <c r="I977" s="1" t="s">
        <v>1644</v>
      </c>
      <c r="J977" s="1" t="s">
        <v>1634</v>
      </c>
      <c r="K977" s="1" t="s">
        <v>21</v>
      </c>
      <c r="L977" s="9">
        <v>123</v>
      </c>
      <c r="M977" s="9">
        <v>76</v>
      </c>
      <c r="N977" s="10">
        <v>49.6</v>
      </c>
      <c r="O977" s="13">
        <v>19</v>
      </c>
      <c r="P977" s="13"/>
      <c r="Q977" s="10">
        <f>P977*N977</f>
        <v>0</v>
      </c>
    </row>
    <row r="978" spans="2:17" ht="144.94999999999999" customHeight="1" x14ac:dyDescent="0.25">
      <c r="B978" s="1" t="s">
        <v>13</v>
      </c>
      <c r="C978" s="1" t="s">
        <v>1645</v>
      </c>
      <c r="D978" s="1" t="s">
        <v>1646</v>
      </c>
      <c r="E978" s="1" t="s">
        <v>1643</v>
      </c>
      <c r="F978" s="1"/>
      <c r="G978" s="1" t="s">
        <v>51</v>
      </c>
      <c r="H978" s="1" t="s">
        <v>52</v>
      </c>
      <c r="I978" s="1" t="s">
        <v>1644</v>
      </c>
      <c r="J978" s="1" t="s">
        <v>1634</v>
      </c>
      <c r="K978" s="1" t="s">
        <v>21</v>
      </c>
      <c r="L978" s="9">
        <v>123</v>
      </c>
      <c r="M978" s="9">
        <v>76</v>
      </c>
      <c r="N978" s="10">
        <v>49.6</v>
      </c>
      <c r="O978" s="13">
        <v>19</v>
      </c>
      <c r="P978" s="13"/>
      <c r="Q978" s="10">
        <f>P978*N978</f>
        <v>0</v>
      </c>
    </row>
    <row r="979" spans="2:17" ht="144.94999999999999" customHeight="1" x14ac:dyDescent="0.25">
      <c r="B979" s="1" t="s">
        <v>13</v>
      </c>
      <c r="C979" s="1" t="s">
        <v>1647</v>
      </c>
      <c r="D979" s="1" t="s">
        <v>1648</v>
      </c>
      <c r="E979" s="1" t="s">
        <v>1649</v>
      </c>
      <c r="F979" s="1"/>
      <c r="G979" s="1" t="s">
        <v>27</v>
      </c>
      <c r="H979" s="1" t="s">
        <v>28</v>
      </c>
      <c r="I979" s="1" t="s">
        <v>1650</v>
      </c>
      <c r="J979" s="1" t="s">
        <v>421</v>
      </c>
      <c r="K979" s="1" t="s">
        <v>31</v>
      </c>
      <c r="L979" s="9">
        <v>50</v>
      </c>
      <c r="M979" s="9">
        <v>24</v>
      </c>
      <c r="N979" s="10">
        <v>18.399999999999999</v>
      </c>
      <c r="O979" s="13">
        <v>276</v>
      </c>
      <c r="P979" s="13"/>
      <c r="Q979" s="10">
        <f>P979*N979</f>
        <v>0</v>
      </c>
    </row>
    <row r="980" spans="2:17" ht="144.94999999999999" customHeight="1" x14ac:dyDescent="0.25">
      <c r="B980" s="1" t="s">
        <v>13</v>
      </c>
      <c r="C980" s="1" t="s">
        <v>1651</v>
      </c>
      <c r="D980" s="1" t="s">
        <v>1652</v>
      </c>
      <c r="E980" s="1" t="s">
        <v>1649</v>
      </c>
      <c r="F980" s="1"/>
      <c r="G980" s="1" t="s">
        <v>51</v>
      </c>
      <c r="H980" s="1" t="s">
        <v>52</v>
      </c>
      <c r="I980" s="1" t="s">
        <v>1650</v>
      </c>
      <c r="J980" s="1" t="s">
        <v>421</v>
      </c>
      <c r="K980" s="1" t="s">
        <v>31</v>
      </c>
      <c r="L980" s="9">
        <v>50</v>
      </c>
      <c r="M980" s="9">
        <v>24</v>
      </c>
      <c r="N980" s="10">
        <v>18.399999999999999</v>
      </c>
      <c r="O980" s="13">
        <v>84</v>
      </c>
      <c r="P980" s="13"/>
      <c r="Q980" s="10">
        <f>P980*N980</f>
        <v>0</v>
      </c>
    </row>
    <row r="981" spans="2:17" ht="144.94999999999999" customHeight="1" x14ac:dyDescent="0.25">
      <c r="B981" s="1" t="s">
        <v>13</v>
      </c>
      <c r="C981" s="1" t="s">
        <v>1653</v>
      </c>
      <c r="D981" s="1" t="s">
        <v>1654</v>
      </c>
      <c r="E981" s="1" t="s">
        <v>1649</v>
      </c>
      <c r="F981" s="1"/>
      <c r="G981" s="1" t="s">
        <v>17</v>
      </c>
      <c r="H981" s="1" t="s">
        <v>18</v>
      </c>
      <c r="I981" s="1" t="s">
        <v>1650</v>
      </c>
      <c r="J981" s="1" t="s">
        <v>421</v>
      </c>
      <c r="K981" s="1" t="s">
        <v>31</v>
      </c>
      <c r="L981" s="9">
        <v>50</v>
      </c>
      <c r="M981" s="9">
        <v>24</v>
      </c>
      <c r="N981" s="10">
        <v>18.399999999999999</v>
      </c>
      <c r="O981" s="13">
        <v>310</v>
      </c>
      <c r="P981" s="13"/>
      <c r="Q981" s="10">
        <f>P981*N981</f>
        <v>0</v>
      </c>
    </row>
    <row r="982" spans="2:17" ht="144.94999999999999" customHeight="1" x14ac:dyDescent="0.25">
      <c r="B982" s="1" t="s">
        <v>13</v>
      </c>
      <c r="C982" s="1" t="s">
        <v>1655</v>
      </c>
      <c r="D982" s="1" t="s">
        <v>1656</v>
      </c>
      <c r="E982" s="1" t="s">
        <v>1649</v>
      </c>
      <c r="F982" s="1"/>
      <c r="G982" s="1" t="s">
        <v>152</v>
      </c>
      <c r="H982" s="1" t="s">
        <v>153</v>
      </c>
      <c r="I982" s="1" t="s">
        <v>1650</v>
      </c>
      <c r="J982" s="1" t="s">
        <v>421</v>
      </c>
      <c r="K982" s="1" t="s">
        <v>31</v>
      </c>
      <c r="L982" s="9">
        <v>50</v>
      </c>
      <c r="M982" s="9">
        <v>24</v>
      </c>
      <c r="N982" s="10">
        <v>18.399999999999999</v>
      </c>
      <c r="O982" s="13">
        <v>30</v>
      </c>
      <c r="P982" s="13"/>
      <c r="Q982" s="10">
        <f>P982*N982</f>
        <v>0</v>
      </c>
    </row>
    <row r="983" spans="2:17" ht="144.94999999999999" customHeight="1" x14ac:dyDescent="0.25">
      <c r="B983" s="1" t="s">
        <v>13</v>
      </c>
      <c r="C983" s="1" t="s">
        <v>1657</v>
      </c>
      <c r="D983" s="1" t="s">
        <v>1658</v>
      </c>
      <c r="E983" s="1" t="s">
        <v>1649</v>
      </c>
      <c r="F983" s="1"/>
      <c r="G983" s="1" t="s">
        <v>237</v>
      </c>
      <c r="H983" s="1" t="s">
        <v>238</v>
      </c>
      <c r="I983" s="1" t="s">
        <v>1650</v>
      </c>
      <c r="J983" s="1" t="s">
        <v>421</v>
      </c>
      <c r="K983" s="1" t="s">
        <v>31</v>
      </c>
      <c r="L983" s="9">
        <v>50</v>
      </c>
      <c r="M983" s="9">
        <v>24</v>
      </c>
      <c r="N983" s="10">
        <v>18.399999999999999</v>
      </c>
      <c r="O983" s="13">
        <v>83</v>
      </c>
      <c r="P983" s="13"/>
      <c r="Q983" s="10">
        <f>P983*N983</f>
        <v>0</v>
      </c>
    </row>
    <row r="984" spans="2:17" ht="144.94999999999999" customHeight="1" x14ac:dyDescent="0.25">
      <c r="B984" s="1" t="s">
        <v>13</v>
      </c>
      <c r="C984" s="1" t="s">
        <v>1659</v>
      </c>
      <c r="D984" s="1" t="s">
        <v>1660</v>
      </c>
      <c r="E984" s="1" t="s">
        <v>1649</v>
      </c>
      <c r="F984" s="1"/>
      <c r="G984" s="1" t="s">
        <v>273</v>
      </c>
      <c r="H984" s="1" t="s">
        <v>274</v>
      </c>
      <c r="I984" s="1" t="s">
        <v>1650</v>
      </c>
      <c r="J984" s="1" t="s">
        <v>421</v>
      </c>
      <c r="K984" s="1" t="s">
        <v>31</v>
      </c>
      <c r="L984" s="9">
        <v>50</v>
      </c>
      <c r="M984" s="9">
        <v>24</v>
      </c>
      <c r="N984" s="10">
        <v>18.399999999999999</v>
      </c>
      <c r="O984" s="13">
        <v>83</v>
      </c>
      <c r="P984" s="13"/>
      <c r="Q984" s="10">
        <f>P984*N984</f>
        <v>0</v>
      </c>
    </row>
    <row r="985" spans="2:17" ht="144.94999999999999" customHeight="1" x14ac:dyDescent="0.25">
      <c r="B985" s="1" t="s">
        <v>13</v>
      </c>
      <c r="C985" s="1" t="s">
        <v>1661</v>
      </c>
      <c r="D985" s="1" t="s">
        <v>1662</v>
      </c>
      <c r="E985" s="1" t="s">
        <v>1663</v>
      </c>
      <c r="F985" s="1"/>
      <c r="G985" s="1" t="s">
        <v>27</v>
      </c>
      <c r="H985" s="1" t="s">
        <v>28</v>
      </c>
      <c r="I985" s="1" t="s">
        <v>1664</v>
      </c>
      <c r="J985" s="1" t="s">
        <v>421</v>
      </c>
      <c r="K985" s="1" t="s">
        <v>31</v>
      </c>
      <c r="L985" s="9">
        <v>65</v>
      </c>
      <c r="M985" s="9">
        <v>31</v>
      </c>
      <c r="N985" s="10">
        <v>22.599999999999998</v>
      </c>
      <c r="O985" s="13">
        <v>470</v>
      </c>
      <c r="P985" s="13"/>
      <c r="Q985" s="10">
        <f>P985*N985</f>
        <v>0</v>
      </c>
    </row>
    <row r="986" spans="2:17" ht="144.94999999999999" customHeight="1" x14ac:dyDescent="0.25">
      <c r="B986" s="1" t="s">
        <v>13</v>
      </c>
      <c r="C986" s="1" t="s">
        <v>1665</v>
      </c>
      <c r="D986" s="1" t="s">
        <v>1666</v>
      </c>
      <c r="E986" s="1" t="s">
        <v>1663</v>
      </c>
      <c r="F986" s="1"/>
      <c r="G986" s="1" t="s">
        <v>51</v>
      </c>
      <c r="H986" s="1" t="s">
        <v>52</v>
      </c>
      <c r="I986" s="1" t="s">
        <v>1664</v>
      </c>
      <c r="J986" s="1" t="s">
        <v>421</v>
      </c>
      <c r="K986" s="1" t="s">
        <v>31</v>
      </c>
      <c r="L986" s="9">
        <v>65</v>
      </c>
      <c r="M986" s="9">
        <v>31</v>
      </c>
      <c r="N986" s="10">
        <v>22.599999999999998</v>
      </c>
      <c r="O986" s="13">
        <v>132</v>
      </c>
      <c r="P986" s="13"/>
      <c r="Q986" s="10">
        <f>P986*N986</f>
        <v>0</v>
      </c>
    </row>
    <row r="987" spans="2:17" ht="144.94999999999999" customHeight="1" x14ac:dyDescent="0.25">
      <c r="B987" s="1" t="s">
        <v>13</v>
      </c>
      <c r="C987" s="1" t="s">
        <v>1667</v>
      </c>
      <c r="D987" s="1" t="s">
        <v>1668</v>
      </c>
      <c r="E987" s="1" t="s">
        <v>1663</v>
      </c>
      <c r="F987" s="1"/>
      <c r="G987" s="1" t="s">
        <v>17</v>
      </c>
      <c r="H987" s="1" t="s">
        <v>18</v>
      </c>
      <c r="I987" s="1" t="s">
        <v>1664</v>
      </c>
      <c r="J987" s="1" t="s">
        <v>421</v>
      </c>
      <c r="K987" s="1" t="s">
        <v>31</v>
      </c>
      <c r="L987" s="9">
        <v>65</v>
      </c>
      <c r="M987" s="9">
        <v>31</v>
      </c>
      <c r="N987" s="10">
        <v>22.599999999999998</v>
      </c>
      <c r="O987" s="13">
        <v>401</v>
      </c>
      <c r="P987" s="13"/>
      <c r="Q987" s="10">
        <f>P987*N987</f>
        <v>0</v>
      </c>
    </row>
    <row r="988" spans="2:17" ht="144.94999999999999" customHeight="1" x14ac:dyDescent="0.25">
      <c r="B988" s="1" t="s">
        <v>13</v>
      </c>
      <c r="C988" s="1" t="s">
        <v>1669</v>
      </c>
      <c r="D988" s="1" t="s">
        <v>1670</v>
      </c>
      <c r="E988" s="1" t="s">
        <v>1663</v>
      </c>
      <c r="F988" s="1"/>
      <c r="G988" s="1" t="s">
        <v>237</v>
      </c>
      <c r="H988" s="1" t="s">
        <v>238</v>
      </c>
      <c r="I988" s="1" t="s">
        <v>1664</v>
      </c>
      <c r="J988" s="1" t="s">
        <v>421</v>
      </c>
      <c r="K988" s="1" t="s">
        <v>31</v>
      </c>
      <c r="L988" s="9">
        <v>65</v>
      </c>
      <c r="M988" s="9">
        <v>31</v>
      </c>
      <c r="N988" s="10">
        <v>22.599999999999998</v>
      </c>
      <c r="O988" s="13">
        <v>61</v>
      </c>
      <c r="P988" s="13"/>
      <c r="Q988" s="10">
        <f>P988*N988</f>
        <v>0</v>
      </c>
    </row>
    <row r="989" spans="2:17" ht="144.94999999999999" customHeight="1" x14ac:dyDescent="0.25">
      <c r="B989" s="1" t="s">
        <v>13</v>
      </c>
      <c r="C989" s="1" t="s">
        <v>1671</v>
      </c>
      <c r="D989" s="1" t="s">
        <v>1672</v>
      </c>
      <c r="E989" s="1" t="s">
        <v>1663</v>
      </c>
      <c r="F989" s="1"/>
      <c r="G989" s="1" t="s">
        <v>160</v>
      </c>
      <c r="H989" s="1" t="s">
        <v>161</v>
      </c>
      <c r="I989" s="1" t="s">
        <v>1664</v>
      </c>
      <c r="J989" s="1" t="s">
        <v>421</v>
      </c>
      <c r="K989" s="1" t="s">
        <v>31</v>
      </c>
      <c r="L989" s="9">
        <v>65</v>
      </c>
      <c r="M989" s="9">
        <v>31</v>
      </c>
      <c r="N989" s="10">
        <v>22.599999999999998</v>
      </c>
      <c r="O989" s="13">
        <v>86</v>
      </c>
      <c r="P989" s="13"/>
      <c r="Q989" s="10">
        <f>P989*N989</f>
        <v>0</v>
      </c>
    </row>
    <row r="990" spans="2:17" ht="144.94999999999999" customHeight="1" x14ac:dyDescent="0.25">
      <c r="B990" s="1" t="s">
        <v>13</v>
      </c>
      <c r="C990" s="1" t="s">
        <v>1673</v>
      </c>
      <c r="D990" s="1" t="s">
        <v>1674</v>
      </c>
      <c r="E990" s="1" t="s">
        <v>1675</v>
      </c>
      <c r="F990" s="1"/>
      <c r="G990" s="1" t="s">
        <v>27</v>
      </c>
      <c r="H990" s="1" t="s">
        <v>28</v>
      </c>
      <c r="I990" s="1" t="s">
        <v>1676</v>
      </c>
      <c r="J990" s="1" t="s">
        <v>421</v>
      </c>
      <c r="K990" s="1" t="s">
        <v>31</v>
      </c>
      <c r="L990" s="9">
        <v>50</v>
      </c>
      <c r="M990" s="9">
        <v>24</v>
      </c>
      <c r="N990" s="10">
        <v>18.399999999999999</v>
      </c>
      <c r="O990" s="13">
        <v>14</v>
      </c>
      <c r="P990" s="13"/>
      <c r="Q990" s="10">
        <f>P990*N990</f>
        <v>0</v>
      </c>
    </row>
    <row r="991" spans="2:17" ht="144.94999999999999" customHeight="1" x14ac:dyDescent="0.25">
      <c r="B991" s="1" t="s">
        <v>13</v>
      </c>
      <c r="C991" s="1" t="s">
        <v>1677</v>
      </c>
      <c r="D991" s="1" t="s">
        <v>1678</v>
      </c>
      <c r="E991" s="1" t="s">
        <v>1675</v>
      </c>
      <c r="F991" s="1"/>
      <c r="G991" s="1" t="s">
        <v>63</v>
      </c>
      <c r="H991" s="1" t="s">
        <v>64</v>
      </c>
      <c r="I991" s="1" t="s">
        <v>1676</v>
      </c>
      <c r="J991" s="1" t="s">
        <v>421</v>
      </c>
      <c r="K991" s="1" t="s">
        <v>31</v>
      </c>
      <c r="L991" s="9">
        <v>50</v>
      </c>
      <c r="M991" s="9">
        <v>24</v>
      </c>
      <c r="N991" s="10">
        <v>18.399999999999999</v>
      </c>
      <c r="O991" s="13">
        <v>14</v>
      </c>
      <c r="P991" s="13"/>
      <c r="Q991" s="10">
        <f>P991*N991</f>
        <v>0</v>
      </c>
    </row>
    <row r="992" spans="2:17" ht="144.94999999999999" customHeight="1" x14ac:dyDescent="0.25">
      <c r="B992" s="1" t="s">
        <v>13</v>
      </c>
      <c r="C992" s="1" t="s">
        <v>1679</v>
      </c>
      <c r="D992" s="1" t="s">
        <v>1680</v>
      </c>
      <c r="E992" s="1" t="s">
        <v>1675</v>
      </c>
      <c r="F992" s="1"/>
      <c r="G992" s="1" t="s">
        <v>273</v>
      </c>
      <c r="H992" s="1" t="s">
        <v>274</v>
      </c>
      <c r="I992" s="1" t="s">
        <v>1676</v>
      </c>
      <c r="J992" s="1" t="s">
        <v>421</v>
      </c>
      <c r="K992" s="1" t="s">
        <v>31</v>
      </c>
      <c r="L992" s="9">
        <v>50</v>
      </c>
      <c r="M992" s="9">
        <v>24</v>
      </c>
      <c r="N992" s="10">
        <v>18.399999999999999</v>
      </c>
      <c r="O992" s="13">
        <v>13</v>
      </c>
      <c r="P992" s="13"/>
      <c r="Q992" s="10">
        <f>P992*N992</f>
        <v>0</v>
      </c>
    </row>
    <row r="993" spans="2:17" ht="144.94999999999999" customHeight="1" x14ac:dyDescent="0.25">
      <c r="B993" s="1" t="s">
        <v>13</v>
      </c>
      <c r="C993" s="1" t="s">
        <v>1681</v>
      </c>
      <c r="D993" s="1" t="s">
        <v>1682</v>
      </c>
      <c r="E993" s="1" t="s">
        <v>1683</v>
      </c>
      <c r="F993" s="1"/>
      <c r="G993" s="1" t="s">
        <v>464</v>
      </c>
      <c r="H993" s="1" t="s">
        <v>465</v>
      </c>
      <c r="I993" s="1" t="s">
        <v>1684</v>
      </c>
      <c r="J993" s="1" t="s">
        <v>421</v>
      </c>
      <c r="K993" s="1" t="s">
        <v>31</v>
      </c>
      <c r="L993" s="9">
        <v>60</v>
      </c>
      <c r="M993" s="9">
        <v>29</v>
      </c>
      <c r="N993" s="10">
        <v>21.4</v>
      </c>
      <c r="O993" s="13">
        <v>108</v>
      </c>
      <c r="P993" s="13"/>
      <c r="Q993" s="10">
        <f>P993*N993</f>
        <v>0</v>
      </c>
    </row>
    <row r="994" spans="2:17" ht="144.94999999999999" customHeight="1" x14ac:dyDescent="0.25">
      <c r="B994" s="1" t="s">
        <v>13</v>
      </c>
      <c r="C994" s="1" t="s">
        <v>1685</v>
      </c>
      <c r="D994" s="1" t="s">
        <v>1686</v>
      </c>
      <c r="E994" s="1" t="s">
        <v>1687</v>
      </c>
      <c r="F994" s="1"/>
      <c r="G994" s="1" t="s">
        <v>27</v>
      </c>
      <c r="H994" s="1" t="s">
        <v>28</v>
      </c>
      <c r="I994" s="1" t="s">
        <v>1688</v>
      </c>
      <c r="J994" s="1" t="s">
        <v>694</v>
      </c>
      <c r="K994" s="1" t="s">
        <v>31</v>
      </c>
      <c r="L994" s="9">
        <v>35</v>
      </c>
      <c r="M994" s="9">
        <v>17</v>
      </c>
      <c r="N994" s="10">
        <v>14.2</v>
      </c>
      <c r="O994" s="13">
        <v>62</v>
      </c>
      <c r="P994" s="13"/>
      <c r="Q994" s="10">
        <f>P994*N994</f>
        <v>0</v>
      </c>
    </row>
    <row r="995" spans="2:17" ht="144.94999999999999" customHeight="1" x14ac:dyDescent="0.25">
      <c r="B995" s="1" t="s">
        <v>13</v>
      </c>
      <c r="C995" s="1" t="s">
        <v>1689</v>
      </c>
      <c r="D995" s="1" t="s">
        <v>1686</v>
      </c>
      <c r="E995" s="1" t="s">
        <v>1687</v>
      </c>
      <c r="F995" s="1"/>
      <c r="G995" s="1" t="s">
        <v>27</v>
      </c>
      <c r="H995" s="1" t="s">
        <v>28</v>
      </c>
      <c r="I995" s="1" t="s">
        <v>1688</v>
      </c>
      <c r="J995" s="1" t="s">
        <v>1690</v>
      </c>
      <c r="K995" s="1" t="s">
        <v>31</v>
      </c>
      <c r="L995" s="9">
        <v>35</v>
      </c>
      <c r="M995" s="9">
        <v>17</v>
      </c>
      <c r="N995" s="10">
        <v>14.2</v>
      </c>
      <c r="O995" s="13">
        <v>88</v>
      </c>
      <c r="P995" s="13"/>
      <c r="Q995" s="10">
        <f>P995*N995</f>
        <v>0</v>
      </c>
    </row>
    <row r="996" spans="2:17" ht="144.94999999999999" customHeight="1" x14ac:dyDescent="0.25">
      <c r="B996" s="1" t="s">
        <v>13</v>
      </c>
      <c r="C996" s="1" t="s">
        <v>1691</v>
      </c>
      <c r="D996" s="1" t="s">
        <v>1692</v>
      </c>
      <c r="E996" s="1" t="s">
        <v>1687</v>
      </c>
      <c r="F996" s="1"/>
      <c r="G996" s="1" t="s">
        <v>51</v>
      </c>
      <c r="H996" s="1" t="s">
        <v>52</v>
      </c>
      <c r="I996" s="1" t="s">
        <v>1688</v>
      </c>
      <c r="J996" s="1" t="s">
        <v>694</v>
      </c>
      <c r="K996" s="1" t="s">
        <v>31</v>
      </c>
      <c r="L996" s="9">
        <v>35</v>
      </c>
      <c r="M996" s="9">
        <v>17</v>
      </c>
      <c r="N996" s="10">
        <v>14.2</v>
      </c>
      <c r="O996" s="13">
        <v>47</v>
      </c>
      <c r="P996" s="13"/>
      <c r="Q996" s="10">
        <f>P996*N996</f>
        <v>0</v>
      </c>
    </row>
    <row r="997" spans="2:17" ht="144.94999999999999" customHeight="1" x14ac:dyDescent="0.25">
      <c r="B997" s="1" t="s">
        <v>13</v>
      </c>
      <c r="C997" s="1" t="s">
        <v>1693</v>
      </c>
      <c r="D997" s="1" t="s">
        <v>1692</v>
      </c>
      <c r="E997" s="1" t="s">
        <v>1687</v>
      </c>
      <c r="F997" s="1"/>
      <c r="G997" s="1" t="s">
        <v>51</v>
      </c>
      <c r="H997" s="1" t="s">
        <v>52</v>
      </c>
      <c r="I997" s="1" t="s">
        <v>1688</v>
      </c>
      <c r="J997" s="1" t="s">
        <v>1690</v>
      </c>
      <c r="K997" s="1" t="s">
        <v>31</v>
      </c>
      <c r="L997" s="9">
        <v>35</v>
      </c>
      <c r="M997" s="9">
        <v>17</v>
      </c>
      <c r="N997" s="10">
        <v>14.2</v>
      </c>
      <c r="O997" s="13">
        <v>73</v>
      </c>
      <c r="P997" s="13"/>
      <c r="Q997" s="10">
        <f>P997*N997</f>
        <v>0</v>
      </c>
    </row>
    <row r="998" spans="2:17" ht="144.94999999999999" customHeight="1" x14ac:dyDescent="0.25">
      <c r="B998" s="1" t="s">
        <v>13</v>
      </c>
      <c r="C998" s="1" t="s">
        <v>1694</v>
      </c>
      <c r="D998" s="1" t="s">
        <v>1695</v>
      </c>
      <c r="E998" s="1" t="s">
        <v>1696</v>
      </c>
      <c r="F998" s="1"/>
      <c r="G998" s="1" t="s">
        <v>27</v>
      </c>
      <c r="H998" s="1" t="s">
        <v>28</v>
      </c>
      <c r="I998" s="1" t="s">
        <v>1697</v>
      </c>
      <c r="J998" s="1">
        <v>75</v>
      </c>
      <c r="K998" s="1" t="s">
        <v>21</v>
      </c>
      <c r="L998" s="9">
        <v>85</v>
      </c>
      <c r="M998" s="9">
        <v>40</v>
      </c>
      <c r="N998" s="10">
        <v>28</v>
      </c>
      <c r="O998" s="13">
        <v>55</v>
      </c>
      <c r="P998" s="13"/>
      <c r="Q998" s="10">
        <f>P998*N998</f>
        <v>0</v>
      </c>
    </row>
    <row r="999" spans="2:17" ht="144.94999999999999" customHeight="1" x14ac:dyDescent="0.25">
      <c r="B999" s="1" t="s">
        <v>13</v>
      </c>
      <c r="C999" s="1" t="s">
        <v>1698</v>
      </c>
      <c r="D999" s="1" t="s">
        <v>1695</v>
      </c>
      <c r="E999" s="1" t="s">
        <v>1696</v>
      </c>
      <c r="F999" s="1"/>
      <c r="G999" s="1" t="s">
        <v>27</v>
      </c>
      <c r="H999" s="1" t="s">
        <v>28</v>
      </c>
      <c r="I999" s="1" t="s">
        <v>1697</v>
      </c>
      <c r="J999" s="1">
        <v>80</v>
      </c>
      <c r="K999" s="1" t="s">
        <v>21</v>
      </c>
      <c r="L999" s="9">
        <v>85</v>
      </c>
      <c r="M999" s="9">
        <v>40</v>
      </c>
      <c r="N999" s="10">
        <v>28</v>
      </c>
      <c r="O999" s="13">
        <v>52</v>
      </c>
      <c r="P999" s="13"/>
      <c r="Q999" s="10">
        <f>P999*N999</f>
        <v>0</v>
      </c>
    </row>
    <row r="1000" spans="2:17" ht="144.94999999999999" customHeight="1" x14ac:dyDescent="0.25">
      <c r="B1000" s="1" t="s">
        <v>13</v>
      </c>
      <c r="C1000" s="1" t="s">
        <v>1699</v>
      </c>
      <c r="D1000" s="1" t="s">
        <v>1695</v>
      </c>
      <c r="E1000" s="1" t="s">
        <v>1696</v>
      </c>
      <c r="F1000" s="1"/>
      <c r="G1000" s="1" t="s">
        <v>27</v>
      </c>
      <c r="H1000" s="1" t="s">
        <v>28</v>
      </c>
      <c r="I1000" s="1" t="s">
        <v>1697</v>
      </c>
      <c r="J1000" s="1">
        <v>85</v>
      </c>
      <c r="K1000" s="1" t="s">
        <v>21</v>
      </c>
      <c r="L1000" s="9">
        <v>85</v>
      </c>
      <c r="M1000" s="9">
        <v>40</v>
      </c>
      <c r="N1000" s="10">
        <v>28</v>
      </c>
      <c r="O1000" s="13">
        <v>36</v>
      </c>
      <c r="P1000" s="13"/>
      <c r="Q1000" s="10">
        <f>P1000*N1000</f>
        <v>0</v>
      </c>
    </row>
    <row r="1001" spans="2:17" ht="144.94999999999999" customHeight="1" x14ac:dyDescent="0.25">
      <c r="B1001" s="1" t="s">
        <v>13</v>
      </c>
      <c r="C1001" s="1" t="s">
        <v>1700</v>
      </c>
      <c r="D1001" s="1" t="s">
        <v>1695</v>
      </c>
      <c r="E1001" s="1" t="s">
        <v>1696</v>
      </c>
      <c r="F1001" s="1"/>
      <c r="G1001" s="1" t="s">
        <v>27</v>
      </c>
      <c r="H1001" s="1" t="s">
        <v>28</v>
      </c>
      <c r="I1001" s="1" t="s">
        <v>1697</v>
      </c>
      <c r="J1001" s="1">
        <v>90</v>
      </c>
      <c r="K1001" s="1" t="s">
        <v>21</v>
      </c>
      <c r="L1001" s="9">
        <v>85</v>
      </c>
      <c r="M1001" s="9">
        <v>40</v>
      </c>
      <c r="N1001" s="10">
        <v>28</v>
      </c>
      <c r="O1001" s="13">
        <v>5</v>
      </c>
      <c r="P1001" s="13"/>
      <c r="Q1001" s="10">
        <f>P1001*N1001</f>
        <v>0</v>
      </c>
    </row>
    <row r="1002" spans="2:17" ht="144.94999999999999" customHeight="1" x14ac:dyDescent="0.25">
      <c r="B1002" s="1" t="s">
        <v>13</v>
      </c>
      <c r="C1002" s="1" t="s">
        <v>1701</v>
      </c>
      <c r="D1002" s="1" t="s">
        <v>1695</v>
      </c>
      <c r="E1002" s="1" t="s">
        <v>1696</v>
      </c>
      <c r="F1002" s="1"/>
      <c r="G1002" s="1" t="s">
        <v>27</v>
      </c>
      <c r="H1002" s="1" t="s">
        <v>28</v>
      </c>
      <c r="I1002" s="1" t="s">
        <v>1697</v>
      </c>
      <c r="J1002" s="1">
        <v>95</v>
      </c>
      <c r="K1002" s="1" t="s">
        <v>21</v>
      </c>
      <c r="L1002" s="9">
        <v>85</v>
      </c>
      <c r="M1002" s="9">
        <v>40</v>
      </c>
      <c r="N1002" s="10">
        <v>28</v>
      </c>
      <c r="O1002" s="13">
        <v>17</v>
      </c>
      <c r="P1002" s="13"/>
      <c r="Q1002" s="10">
        <f>P1002*N1002</f>
        <v>0</v>
      </c>
    </row>
    <row r="1003" spans="2:17" ht="144.94999999999999" customHeight="1" x14ac:dyDescent="0.25">
      <c r="B1003" s="1" t="s">
        <v>13</v>
      </c>
      <c r="C1003" s="1" t="s">
        <v>1702</v>
      </c>
      <c r="D1003" s="1" t="s">
        <v>1703</v>
      </c>
      <c r="E1003" s="1" t="s">
        <v>1696</v>
      </c>
      <c r="F1003" s="1"/>
      <c r="G1003" s="1" t="s">
        <v>17</v>
      </c>
      <c r="H1003" s="1" t="s">
        <v>18</v>
      </c>
      <c r="I1003" s="1" t="s">
        <v>1697</v>
      </c>
      <c r="J1003" s="1">
        <v>80</v>
      </c>
      <c r="K1003" s="1" t="s">
        <v>21</v>
      </c>
      <c r="L1003" s="9">
        <v>85</v>
      </c>
      <c r="M1003" s="9">
        <v>40</v>
      </c>
      <c r="N1003" s="10">
        <v>28</v>
      </c>
      <c r="O1003" s="13">
        <v>8</v>
      </c>
      <c r="P1003" s="13"/>
      <c r="Q1003" s="10">
        <f>P1003*N1003</f>
        <v>0</v>
      </c>
    </row>
    <row r="1004" spans="2:17" ht="144.94999999999999" customHeight="1" x14ac:dyDescent="0.25">
      <c r="B1004" s="1" t="s">
        <v>13</v>
      </c>
      <c r="C1004" s="1" t="s">
        <v>1704</v>
      </c>
      <c r="D1004" s="1" t="s">
        <v>1703</v>
      </c>
      <c r="E1004" s="1" t="s">
        <v>1696</v>
      </c>
      <c r="F1004" s="1"/>
      <c r="G1004" s="1" t="s">
        <v>17</v>
      </c>
      <c r="H1004" s="1" t="s">
        <v>18</v>
      </c>
      <c r="I1004" s="1" t="s">
        <v>1697</v>
      </c>
      <c r="J1004" s="1">
        <v>85</v>
      </c>
      <c r="K1004" s="1" t="s">
        <v>21</v>
      </c>
      <c r="L1004" s="9">
        <v>85</v>
      </c>
      <c r="M1004" s="9">
        <v>40</v>
      </c>
      <c r="N1004" s="10">
        <v>28</v>
      </c>
      <c r="O1004" s="13">
        <v>13</v>
      </c>
      <c r="P1004" s="13"/>
      <c r="Q1004" s="10">
        <f>P1004*N1004</f>
        <v>0</v>
      </c>
    </row>
    <row r="1005" spans="2:17" ht="144.94999999999999" customHeight="1" x14ac:dyDescent="0.25">
      <c r="B1005" s="1" t="s">
        <v>13</v>
      </c>
      <c r="C1005" s="1" t="s">
        <v>1705</v>
      </c>
      <c r="D1005" s="1" t="s">
        <v>1703</v>
      </c>
      <c r="E1005" s="1" t="s">
        <v>1696</v>
      </c>
      <c r="F1005" s="1"/>
      <c r="G1005" s="1" t="s">
        <v>17</v>
      </c>
      <c r="H1005" s="1" t="s">
        <v>18</v>
      </c>
      <c r="I1005" s="1" t="s">
        <v>1697</v>
      </c>
      <c r="J1005" s="1">
        <v>95</v>
      </c>
      <c r="K1005" s="1" t="s">
        <v>21</v>
      </c>
      <c r="L1005" s="9">
        <v>85</v>
      </c>
      <c r="M1005" s="9">
        <v>40</v>
      </c>
      <c r="N1005" s="10">
        <v>28</v>
      </c>
      <c r="O1005" s="13">
        <v>13</v>
      </c>
      <c r="P1005" s="13"/>
      <c r="Q1005" s="10">
        <f>P1005*N1005</f>
        <v>0</v>
      </c>
    </row>
    <row r="1006" spans="2:17" ht="144.94999999999999" customHeight="1" x14ac:dyDescent="0.25">
      <c r="B1006" s="1" t="s">
        <v>13</v>
      </c>
      <c r="C1006" s="1" t="s">
        <v>1706</v>
      </c>
      <c r="D1006" s="1" t="s">
        <v>1707</v>
      </c>
      <c r="E1006" s="1" t="s">
        <v>1696</v>
      </c>
      <c r="F1006" s="1"/>
      <c r="G1006" s="1" t="s">
        <v>273</v>
      </c>
      <c r="H1006" s="1" t="s">
        <v>274</v>
      </c>
      <c r="I1006" s="1" t="s">
        <v>1697</v>
      </c>
      <c r="J1006" s="1">
        <v>80</v>
      </c>
      <c r="K1006" s="1" t="s">
        <v>21</v>
      </c>
      <c r="L1006" s="9">
        <v>85</v>
      </c>
      <c r="M1006" s="9">
        <v>40</v>
      </c>
      <c r="N1006" s="10">
        <v>28</v>
      </c>
      <c r="O1006" s="13">
        <v>3</v>
      </c>
      <c r="P1006" s="13"/>
      <c r="Q1006" s="10">
        <f>P1006*N1006</f>
        <v>0</v>
      </c>
    </row>
    <row r="1007" spans="2:17" ht="144.94999999999999" customHeight="1" x14ac:dyDescent="0.25">
      <c r="B1007" s="1" t="s">
        <v>13</v>
      </c>
      <c r="C1007" s="1" t="s">
        <v>1708</v>
      </c>
      <c r="D1007" s="1" t="s">
        <v>1707</v>
      </c>
      <c r="E1007" s="1" t="s">
        <v>1696</v>
      </c>
      <c r="F1007" s="1"/>
      <c r="G1007" s="1" t="s">
        <v>273</v>
      </c>
      <c r="H1007" s="1" t="s">
        <v>274</v>
      </c>
      <c r="I1007" s="1" t="s">
        <v>1697</v>
      </c>
      <c r="J1007" s="1">
        <v>85</v>
      </c>
      <c r="K1007" s="1" t="s">
        <v>21</v>
      </c>
      <c r="L1007" s="9">
        <v>85</v>
      </c>
      <c r="M1007" s="9">
        <v>40</v>
      </c>
      <c r="N1007" s="10">
        <v>28</v>
      </c>
      <c r="O1007" s="13">
        <v>2</v>
      </c>
      <c r="P1007" s="13"/>
      <c r="Q1007" s="10">
        <f>P1007*N1007</f>
        <v>0</v>
      </c>
    </row>
    <row r="1008" spans="2:17" ht="144.94999999999999" customHeight="1" x14ac:dyDescent="0.25">
      <c r="B1008" s="1" t="s">
        <v>13</v>
      </c>
      <c r="C1008" s="1" t="s">
        <v>1709</v>
      </c>
      <c r="D1008" s="1" t="s">
        <v>1707</v>
      </c>
      <c r="E1008" s="1" t="s">
        <v>1696</v>
      </c>
      <c r="F1008" s="1"/>
      <c r="G1008" s="1" t="s">
        <v>273</v>
      </c>
      <c r="H1008" s="1" t="s">
        <v>274</v>
      </c>
      <c r="I1008" s="1" t="s">
        <v>1697</v>
      </c>
      <c r="J1008" s="1">
        <v>95</v>
      </c>
      <c r="K1008" s="1" t="s">
        <v>21</v>
      </c>
      <c r="L1008" s="9">
        <v>85</v>
      </c>
      <c r="M1008" s="9">
        <v>40</v>
      </c>
      <c r="N1008" s="10">
        <v>28</v>
      </c>
      <c r="O1008" s="13">
        <v>5</v>
      </c>
      <c r="P1008" s="13"/>
      <c r="Q1008" s="10">
        <f>P1008*N1008</f>
        <v>0</v>
      </c>
    </row>
    <row r="1009" spans="2:17" ht="144.94999999999999" customHeight="1" x14ac:dyDescent="0.25">
      <c r="B1009" s="1" t="s">
        <v>13</v>
      </c>
      <c r="C1009" s="1" t="s">
        <v>1710</v>
      </c>
      <c r="D1009" s="1" t="s">
        <v>1711</v>
      </c>
      <c r="E1009" s="1" t="s">
        <v>1712</v>
      </c>
      <c r="F1009" s="1"/>
      <c r="G1009" s="1" t="s">
        <v>27</v>
      </c>
      <c r="H1009" s="1" t="s">
        <v>28</v>
      </c>
      <c r="I1009" s="1" t="s">
        <v>1713</v>
      </c>
      <c r="J1009" s="1" t="s">
        <v>1714</v>
      </c>
      <c r="K1009" s="1" t="s">
        <v>21</v>
      </c>
      <c r="L1009" s="9">
        <v>85</v>
      </c>
      <c r="M1009" s="9">
        <v>40</v>
      </c>
      <c r="N1009" s="10">
        <v>28</v>
      </c>
      <c r="O1009" s="13">
        <v>55</v>
      </c>
      <c r="P1009" s="13"/>
      <c r="Q1009" s="10">
        <f>P1009*N1009</f>
        <v>0</v>
      </c>
    </row>
    <row r="1010" spans="2:17" ht="144.94999999999999" customHeight="1" x14ac:dyDescent="0.25">
      <c r="B1010" s="1" t="s">
        <v>13</v>
      </c>
      <c r="C1010" s="1" t="s">
        <v>1715</v>
      </c>
      <c r="D1010" s="1" t="s">
        <v>1711</v>
      </c>
      <c r="E1010" s="1" t="s">
        <v>1712</v>
      </c>
      <c r="F1010" s="1"/>
      <c r="G1010" s="1" t="s">
        <v>27</v>
      </c>
      <c r="H1010" s="1" t="s">
        <v>28</v>
      </c>
      <c r="I1010" s="1" t="s">
        <v>1713</v>
      </c>
      <c r="J1010" s="1" t="s">
        <v>555</v>
      </c>
      <c r="K1010" s="1" t="s">
        <v>21</v>
      </c>
      <c r="L1010" s="9">
        <v>85</v>
      </c>
      <c r="M1010" s="9">
        <v>40</v>
      </c>
      <c r="N1010" s="10">
        <v>28</v>
      </c>
      <c r="O1010" s="13">
        <v>45</v>
      </c>
      <c r="P1010" s="13"/>
      <c r="Q1010" s="10">
        <f>P1010*N1010</f>
        <v>0</v>
      </c>
    </row>
    <row r="1011" spans="2:17" ht="144.94999999999999" customHeight="1" x14ac:dyDescent="0.25">
      <c r="B1011" s="1" t="s">
        <v>13</v>
      </c>
      <c r="C1011" s="1" t="s">
        <v>1716</v>
      </c>
      <c r="D1011" s="1" t="s">
        <v>1711</v>
      </c>
      <c r="E1011" s="1" t="s">
        <v>1712</v>
      </c>
      <c r="F1011" s="1"/>
      <c r="G1011" s="1" t="s">
        <v>27</v>
      </c>
      <c r="H1011" s="1" t="s">
        <v>28</v>
      </c>
      <c r="I1011" s="1" t="s">
        <v>1713</v>
      </c>
      <c r="J1011" s="1" t="s">
        <v>557</v>
      </c>
      <c r="K1011" s="1" t="s">
        <v>21</v>
      </c>
      <c r="L1011" s="9">
        <v>85</v>
      </c>
      <c r="M1011" s="9">
        <v>40</v>
      </c>
      <c r="N1011" s="10">
        <v>28</v>
      </c>
      <c r="O1011" s="13">
        <v>12</v>
      </c>
      <c r="P1011" s="13"/>
      <c r="Q1011" s="10">
        <f>P1011*N1011</f>
        <v>0</v>
      </c>
    </row>
    <row r="1012" spans="2:17" ht="144.94999999999999" customHeight="1" x14ac:dyDescent="0.25">
      <c r="B1012" s="1" t="s">
        <v>13</v>
      </c>
      <c r="C1012" s="1" t="s">
        <v>1717</v>
      </c>
      <c r="D1012" s="1" t="s">
        <v>1711</v>
      </c>
      <c r="E1012" s="1" t="s">
        <v>1712</v>
      </c>
      <c r="F1012" s="1"/>
      <c r="G1012" s="1" t="s">
        <v>27</v>
      </c>
      <c r="H1012" s="1" t="s">
        <v>28</v>
      </c>
      <c r="I1012" s="1" t="s">
        <v>1713</v>
      </c>
      <c r="J1012" s="1" t="s">
        <v>559</v>
      </c>
      <c r="K1012" s="1" t="s">
        <v>21</v>
      </c>
      <c r="L1012" s="9">
        <v>85</v>
      </c>
      <c r="M1012" s="9">
        <v>40</v>
      </c>
      <c r="N1012" s="10">
        <v>28</v>
      </c>
      <c r="O1012" s="13">
        <v>1</v>
      </c>
      <c r="P1012" s="13"/>
      <c r="Q1012" s="10">
        <f>P1012*N1012</f>
        <v>0</v>
      </c>
    </row>
    <row r="1013" spans="2:17" ht="144.94999999999999" customHeight="1" x14ac:dyDescent="0.25">
      <c r="B1013" s="1" t="s">
        <v>13</v>
      </c>
      <c r="C1013" s="1" t="s">
        <v>1718</v>
      </c>
      <c r="D1013" s="1" t="s">
        <v>1711</v>
      </c>
      <c r="E1013" s="1" t="s">
        <v>1712</v>
      </c>
      <c r="F1013" s="1"/>
      <c r="G1013" s="1" t="s">
        <v>27</v>
      </c>
      <c r="H1013" s="1" t="s">
        <v>28</v>
      </c>
      <c r="I1013" s="1" t="s">
        <v>1713</v>
      </c>
      <c r="J1013" s="1" t="s">
        <v>561</v>
      </c>
      <c r="K1013" s="1" t="s">
        <v>21</v>
      </c>
      <c r="L1013" s="9">
        <v>85</v>
      </c>
      <c r="M1013" s="9">
        <v>40</v>
      </c>
      <c r="N1013" s="10">
        <v>28</v>
      </c>
      <c r="O1013" s="13">
        <v>3</v>
      </c>
      <c r="P1013" s="13"/>
      <c r="Q1013" s="10">
        <f>P1013*N1013</f>
        <v>0</v>
      </c>
    </row>
    <row r="1014" spans="2:17" ht="144.94999999999999" customHeight="1" x14ac:dyDescent="0.25">
      <c r="B1014" s="1" t="s">
        <v>13</v>
      </c>
      <c r="C1014" s="1" t="s">
        <v>1719</v>
      </c>
      <c r="D1014" s="1" t="s">
        <v>1720</v>
      </c>
      <c r="E1014" s="1" t="s">
        <v>1712</v>
      </c>
      <c r="F1014" s="1"/>
      <c r="G1014" s="1" t="s">
        <v>17</v>
      </c>
      <c r="H1014" s="1" t="s">
        <v>18</v>
      </c>
      <c r="I1014" s="1" t="s">
        <v>1713</v>
      </c>
      <c r="J1014" s="1" t="s">
        <v>1714</v>
      </c>
      <c r="K1014" s="1" t="s">
        <v>21</v>
      </c>
      <c r="L1014" s="9">
        <v>85</v>
      </c>
      <c r="M1014" s="9">
        <v>40</v>
      </c>
      <c r="N1014" s="10">
        <v>28</v>
      </c>
      <c r="O1014" s="13">
        <v>19</v>
      </c>
      <c r="P1014" s="13"/>
      <c r="Q1014" s="10">
        <f>P1014*N1014</f>
        <v>0</v>
      </c>
    </row>
    <row r="1015" spans="2:17" ht="144.94999999999999" customHeight="1" x14ac:dyDescent="0.25">
      <c r="B1015" s="1" t="s">
        <v>13</v>
      </c>
      <c r="C1015" s="1" t="s">
        <v>1721</v>
      </c>
      <c r="D1015" s="1" t="s">
        <v>1720</v>
      </c>
      <c r="E1015" s="1" t="s">
        <v>1712</v>
      </c>
      <c r="F1015" s="1"/>
      <c r="G1015" s="1" t="s">
        <v>17</v>
      </c>
      <c r="H1015" s="1" t="s">
        <v>18</v>
      </c>
      <c r="I1015" s="1" t="s">
        <v>1713</v>
      </c>
      <c r="J1015" s="1" t="s">
        <v>555</v>
      </c>
      <c r="K1015" s="1" t="s">
        <v>21</v>
      </c>
      <c r="L1015" s="9">
        <v>85</v>
      </c>
      <c r="M1015" s="9">
        <v>40</v>
      </c>
      <c r="N1015" s="10">
        <v>28</v>
      </c>
      <c r="O1015" s="13">
        <v>13</v>
      </c>
      <c r="P1015" s="13"/>
      <c r="Q1015" s="10">
        <f>P1015*N1015</f>
        <v>0</v>
      </c>
    </row>
    <row r="1016" spans="2:17" ht="144.94999999999999" customHeight="1" x14ac:dyDescent="0.25">
      <c r="B1016" s="1" t="s">
        <v>13</v>
      </c>
      <c r="C1016" s="1" t="s">
        <v>1722</v>
      </c>
      <c r="D1016" s="1" t="s">
        <v>1720</v>
      </c>
      <c r="E1016" s="1" t="s">
        <v>1712</v>
      </c>
      <c r="F1016" s="1"/>
      <c r="G1016" s="1" t="s">
        <v>17</v>
      </c>
      <c r="H1016" s="1" t="s">
        <v>18</v>
      </c>
      <c r="I1016" s="1" t="s">
        <v>1713</v>
      </c>
      <c r="J1016" s="1" t="s">
        <v>557</v>
      </c>
      <c r="K1016" s="1" t="s">
        <v>21</v>
      </c>
      <c r="L1016" s="9">
        <v>85</v>
      </c>
      <c r="M1016" s="9">
        <v>40</v>
      </c>
      <c r="N1016" s="10">
        <v>28</v>
      </c>
      <c r="O1016" s="13">
        <v>3</v>
      </c>
      <c r="P1016" s="13"/>
      <c r="Q1016" s="10">
        <f>P1016*N1016</f>
        <v>0</v>
      </c>
    </row>
    <row r="1017" spans="2:17" ht="144.94999999999999" customHeight="1" x14ac:dyDescent="0.25">
      <c r="B1017" s="1" t="s">
        <v>13</v>
      </c>
      <c r="C1017" s="1" t="s">
        <v>1723</v>
      </c>
      <c r="D1017" s="1" t="s">
        <v>1720</v>
      </c>
      <c r="E1017" s="1" t="s">
        <v>1712</v>
      </c>
      <c r="F1017" s="1"/>
      <c r="G1017" s="1" t="s">
        <v>17</v>
      </c>
      <c r="H1017" s="1" t="s">
        <v>18</v>
      </c>
      <c r="I1017" s="1" t="s">
        <v>1713</v>
      </c>
      <c r="J1017" s="1" t="s">
        <v>559</v>
      </c>
      <c r="K1017" s="1" t="s">
        <v>21</v>
      </c>
      <c r="L1017" s="9">
        <v>85</v>
      </c>
      <c r="M1017" s="9">
        <v>40</v>
      </c>
      <c r="N1017" s="10">
        <v>28</v>
      </c>
      <c r="O1017" s="13">
        <v>1</v>
      </c>
      <c r="P1017" s="13"/>
      <c r="Q1017" s="10">
        <f>P1017*N1017</f>
        <v>0</v>
      </c>
    </row>
    <row r="1018" spans="2:17" ht="144.94999999999999" customHeight="1" x14ac:dyDescent="0.25">
      <c r="B1018" s="1" t="s">
        <v>13</v>
      </c>
      <c r="C1018" s="1" t="s">
        <v>1724</v>
      </c>
      <c r="D1018" s="1" t="s">
        <v>1720</v>
      </c>
      <c r="E1018" s="1" t="s">
        <v>1712</v>
      </c>
      <c r="F1018" s="1"/>
      <c r="G1018" s="1" t="s">
        <v>17</v>
      </c>
      <c r="H1018" s="1" t="s">
        <v>18</v>
      </c>
      <c r="I1018" s="1" t="s">
        <v>1713</v>
      </c>
      <c r="J1018" s="1" t="s">
        <v>561</v>
      </c>
      <c r="K1018" s="1" t="s">
        <v>21</v>
      </c>
      <c r="L1018" s="9">
        <v>85</v>
      </c>
      <c r="M1018" s="9">
        <v>40</v>
      </c>
      <c r="N1018" s="10">
        <v>28</v>
      </c>
      <c r="O1018" s="13">
        <v>1</v>
      </c>
      <c r="P1018" s="13"/>
      <c r="Q1018" s="10">
        <f>P1018*N1018</f>
        <v>0</v>
      </c>
    </row>
    <row r="1019" spans="2:17" ht="144.94999999999999" customHeight="1" x14ac:dyDescent="0.25">
      <c r="B1019" s="1" t="s">
        <v>13</v>
      </c>
      <c r="C1019" s="1" t="s">
        <v>1725</v>
      </c>
      <c r="D1019" s="1" t="s">
        <v>1726</v>
      </c>
      <c r="E1019" s="1" t="s">
        <v>1727</v>
      </c>
      <c r="F1019" s="1"/>
      <c r="G1019" s="1" t="s">
        <v>27</v>
      </c>
      <c r="H1019" s="1" t="s">
        <v>28</v>
      </c>
      <c r="I1019" s="1" t="s">
        <v>1633</v>
      </c>
      <c r="J1019" s="1" t="s">
        <v>421</v>
      </c>
      <c r="K1019" s="1" t="s">
        <v>31</v>
      </c>
      <c r="L1019" s="9">
        <v>60</v>
      </c>
      <c r="M1019" s="9">
        <v>29</v>
      </c>
      <c r="N1019" s="10">
        <v>21.4</v>
      </c>
      <c r="O1019" s="13">
        <v>16</v>
      </c>
      <c r="P1019" s="13"/>
      <c r="Q1019" s="10">
        <f>P1019*N1019</f>
        <v>0</v>
      </c>
    </row>
    <row r="1020" spans="2:17" ht="144.94999999999999" customHeight="1" x14ac:dyDescent="0.25">
      <c r="B1020" s="1" t="s">
        <v>13</v>
      </c>
      <c r="C1020" s="1" t="s">
        <v>1728</v>
      </c>
      <c r="D1020" s="1" t="s">
        <v>1729</v>
      </c>
      <c r="E1020" s="1" t="s">
        <v>1727</v>
      </c>
      <c r="F1020" s="1"/>
      <c r="G1020" s="1" t="s">
        <v>17</v>
      </c>
      <c r="H1020" s="1" t="s">
        <v>18</v>
      </c>
      <c r="I1020" s="1" t="s">
        <v>1633</v>
      </c>
      <c r="J1020" s="1" t="s">
        <v>421</v>
      </c>
      <c r="K1020" s="1" t="s">
        <v>31</v>
      </c>
      <c r="L1020" s="9">
        <v>60</v>
      </c>
      <c r="M1020" s="9">
        <v>29</v>
      </c>
      <c r="N1020" s="10">
        <v>21.4</v>
      </c>
      <c r="O1020" s="13">
        <v>16</v>
      </c>
      <c r="P1020" s="13"/>
      <c r="Q1020" s="10">
        <f>P1020*N1020</f>
        <v>0</v>
      </c>
    </row>
    <row r="1021" spans="2:17" ht="144.94999999999999" customHeight="1" x14ac:dyDescent="0.25">
      <c r="B1021" s="1" t="s">
        <v>13</v>
      </c>
      <c r="C1021" s="1" t="s">
        <v>1732</v>
      </c>
      <c r="D1021" s="1" t="s">
        <v>1733</v>
      </c>
      <c r="E1021" s="1" t="s">
        <v>1730</v>
      </c>
      <c r="F1021" s="1"/>
      <c r="G1021" s="1" t="s">
        <v>17</v>
      </c>
      <c r="H1021" s="1" t="s">
        <v>18</v>
      </c>
      <c r="I1021" s="1" t="s">
        <v>1731</v>
      </c>
      <c r="J1021" s="1" t="s">
        <v>421</v>
      </c>
      <c r="K1021" s="1" t="s">
        <v>31</v>
      </c>
      <c r="L1021" s="9">
        <v>60</v>
      </c>
      <c r="M1021" s="9">
        <v>29</v>
      </c>
      <c r="N1021" s="10">
        <v>21.4</v>
      </c>
      <c r="O1021" s="13">
        <v>92</v>
      </c>
      <c r="P1021" s="13"/>
      <c r="Q1021" s="10">
        <f>P1021*N1021</f>
        <v>0</v>
      </c>
    </row>
    <row r="1022" spans="2:17" ht="144.94999999999999" customHeight="1" x14ac:dyDescent="0.25">
      <c r="B1022" s="1" t="s">
        <v>13</v>
      </c>
      <c r="C1022" s="1" t="s">
        <v>1734</v>
      </c>
      <c r="D1022" s="1" t="s">
        <v>1735</v>
      </c>
      <c r="E1022" s="1" t="s">
        <v>1736</v>
      </c>
      <c r="F1022" s="1"/>
      <c r="G1022" s="1" t="s">
        <v>27</v>
      </c>
      <c r="H1022" s="1" t="s">
        <v>28</v>
      </c>
      <c r="I1022" s="1" t="s">
        <v>1737</v>
      </c>
      <c r="J1022" s="1" t="s">
        <v>30</v>
      </c>
      <c r="K1022" s="1" t="s">
        <v>31</v>
      </c>
      <c r="L1022" s="9">
        <v>160</v>
      </c>
      <c r="M1022" s="9">
        <v>76</v>
      </c>
      <c r="N1022" s="10">
        <v>49.6</v>
      </c>
      <c r="O1022" s="13">
        <v>1</v>
      </c>
      <c r="P1022" s="13"/>
      <c r="Q1022" s="10">
        <f>P1022*N1022</f>
        <v>0</v>
      </c>
    </row>
    <row r="1023" spans="2:17" ht="144.94999999999999" customHeight="1" x14ac:dyDescent="0.25">
      <c r="B1023" s="1" t="s">
        <v>13</v>
      </c>
      <c r="C1023" s="1" t="s">
        <v>1738</v>
      </c>
      <c r="D1023" s="1" t="s">
        <v>1735</v>
      </c>
      <c r="E1023" s="1" t="s">
        <v>1736</v>
      </c>
      <c r="F1023" s="1"/>
      <c r="G1023" s="1" t="s">
        <v>27</v>
      </c>
      <c r="H1023" s="1" t="s">
        <v>28</v>
      </c>
      <c r="I1023" s="1" t="s">
        <v>1737</v>
      </c>
      <c r="J1023" s="1" t="s">
        <v>33</v>
      </c>
      <c r="K1023" s="1" t="s">
        <v>31</v>
      </c>
      <c r="L1023" s="9">
        <v>160</v>
      </c>
      <c r="M1023" s="9">
        <v>76</v>
      </c>
      <c r="N1023" s="10">
        <v>49.6</v>
      </c>
      <c r="O1023" s="13">
        <v>2</v>
      </c>
      <c r="P1023" s="13"/>
      <c r="Q1023" s="10">
        <f>P1023*N1023</f>
        <v>0</v>
      </c>
    </row>
    <row r="1024" spans="2:17" ht="144.94999999999999" customHeight="1" x14ac:dyDescent="0.25">
      <c r="B1024" s="1" t="s">
        <v>13</v>
      </c>
      <c r="C1024" s="1" t="s">
        <v>1739</v>
      </c>
      <c r="D1024" s="1" t="s">
        <v>1735</v>
      </c>
      <c r="E1024" s="1" t="s">
        <v>1736</v>
      </c>
      <c r="F1024" s="1"/>
      <c r="G1024" s="1" t="s">
        <v>27</v>
      </c>
      <c r="H1024" s="1" t="s">
        <v>28</v>
      </c>
      <c r="I1024" s="1" t="s">
        <v>1737</v>
      </c>
      <c r="J1024" s="1" t="s">
        <v>35</v>
      </c>
      <c r="K1024" s="1" t="s">
        <v>31</v>
      </c>
      <c r="L1024" s="9">
        <v>160</v>
      </c>
      <c r="M1024" s="9">
        <v>76</v>
      </c>
      <c r="N1024" s="10">
        <v>49.6</v>
      </c>
      <c r="O1024" s="13">
        <v>2</v>
      </c>
      <c r="P1024" s="13"/>
      <c r="Q1024" s="10">
        <f>P1024*N1024</f>
        <v>0</v>
      </c>
    </row>
    <row r="1025" spans="2:17" ht="144.94999999999999" customHeight="1" x14ac:dyDescent="0.25">
      <c r="B1025" s="1" t="s">
        <v>13</v>
      </c>
      <c r="C1025" s="1" t="s">
        <v>1740</v>
      </c>
      <c r="D1025" s="1" t="s">
        <v>1735</v>
      </c>
      <c r="E1025" s="1" t="s">
        <v>1736</v>
      </c>
      <c r="F1025" s="1"/>
      <c r="G1025" s="1" t="s">
        <v>27</v>
      </c>
      <c r="H1025" s="1" t="s">
        <v>28</v>
      </c>
      <c r="I1025" s="1" t="s">
        <v>1737</v>
      </c>
      <c r="J1025" s="1" t="s">
        <v>37</v>
      </c>
      <c r="K1025" s="1" t="s">
        <v>31</v>
      </c>
      <c r="L1025" s="9">
        <v>160</v>
      </c>
      <c r="M1025" s="9">
        <v>76</v>
      </c>
      <c r="N1025" s="10">
        <v>49.6</v>
      </c>
      <c r="O1025" s="13">
        <v>1</v>
      </c>
      <c r="P1025" s="13"/>
      <c r="Q1025" s="10">
        <f>P1025*N1025</f>
        <v>0</v>
      </c>
    </row>
    <row r="1026" spans="2:17" ht="144.94999999999999" customHeight="1" x14ac:dyDescent="0.25">
      <c r="B1026" s="1" t="s">
        <v>13</v>
      </c>
      <c r="C1026" s="1" t="s">
        <v>1741</v>
      </c>
      <c r="D1026" s="1" t="s">
        <v>1735</v>
      </c>
      <c r="E1026" s="1" t="s">
        <v>1736</v>
      </c>
      <c r="F1026" s="1"/>
      <c r="G1026" s="1" t="s">
        <v>27</v>
      </c>
      <c r="H1026" s="1" t="s">
        <v>28</v>
      </c>
      <c r="I1026" s="1" t="s">
        <v>1737</v>
      </c>
      <c r="J1026" s="1" t="s">
        <v>172</v>
      </c>
      <c r="K1026" s="1" t="s">
        <v>31</v>
      </c>
      <c r="L1026" s="9">
        <v>160</v>
      </c>
      <c r="M1026" s="9">
        <v>76</v>
      </c>
      <c r="N1026" s="10">
        <v>49.6</v>
      </c>
      <c r="O1026" s="13">
        <v>1</v>
      </c>
      <c r="P1026" s="13"/>
      <c r="Q1026" s="10">
        <f>P1026*N1026</f>
        <v>0</v>
      </c>
    </row>
    <row r="1027" spans="2:17" ht="144.94999999999999" customHeight="1" x14ac:dyDescent="0.25">
      <c r="B1027" s="1" t="s">
        <v>13</v>
      </c>
      <c r="C1027" s="1" t="s">
        <v>1742</v>
      </c>
      <c r="D1027" s="1" t="s">
        <v>1743</v>
      </c>
      <c r="E1027" s="1" t="s">
        <v>1736</v>
      </c>
      <c r="F1027" s="1"/>
      <c r="G1027" s="1" t="s">
        <v>17</v>
      </c>
      <c r="H1027" s="1" t="s">
        <v>18</v>
      </c>
      <c r="I1027" s="1" t="s">
        <v>1737</v>
      </c>
      <c r="J1027" s="1" t="s">
        <v>30</v>
      </c>
      <c r="K1027" s="1" t="s">
        <v>31</v>
      </c>
      <c r="L1027" s="9">
        <v>160</v>
      </c>
      <c r="M1027" s="9">
        <v>76</v>
      </c>
      <c r="N1027" s="10">
        <v>49.6</v>
      </c>
      <c r="O1027" s="13">
        <v>1</v>
      </c>
      <c r="P1027" s="13"/>
      <c r="Q1027" s="10">
        <f>P1027*N1027</f>
        <v>0</v>
      </c>
    </row>
    <row r="1028" spans="2:17" ht="144.94999999999999" customHeight="1" x14ac:dyDescent="0.25">
      <c r="B1028" s="1" t="s">
        <v>13</v>
      </c>
      <c r="C1028" s="1" t="s">
        <v>1744</v>
      </c>
      <c r="D1028" s="1" t="s">
        <v>1743</v>
      </c>
      <c r="E1028" s="1" t="s">
        <v>1736</v>
      </c>
      <c r="F1028" s="1"/>
      <c r="G1028" s="1" t="s">
        <v>17</v>
      </c>
      <c r="H1028" s="1" t="s">
        <v>18</v>
      </c>
      <c r="I1028" s="1" t="s">
        <v>1737</v>
      </c>
      <c r="J1028" s="1" t="s">
        <v>33</v>
      </c>
      <c r="K1028" s="1" t="s">
        <v>31</v>
      </c>
      <c r="L1028" s="9">
        <v>160</v>
      </c>
      <c r="M1028" s="9">
        <v>76</v>
      </c>
      <c r="N1028" s="10">
        <v>49.6</v>
      </c>
      <c r="O1028" s="13">
        <v>2</v>
      </c>
      <c r="P1028" s="13"/>
      <c r="Q1028" s="10">
        <f>P1028*N1028</f>
        <v>0</v>
      </c>
    </row>
    <row r="1029" spans="2:17" ht="144.94999999999999" customHeight="1" x14ac:dyDescent="0.25">
      <c r="B1029" s="1" t="s">
        <v>13</v>
      </c>
      <c r="C1029" s="1" t="s">
        <v>1745</v>
      </c>
      <c r="D1029" s="1" t="s">
        <v>1743</v>
      </c>
      <c r="E1029" s="1" t="s">
        <v>1736</v>
      </c>
      <c r="F1029" s="1"/>
      <c r="G1029" s="1" t="s">
        <v>17</v>
      </c>
      <c r="H1029" s="1" t="s">
        <v>18</v>
      </c>
      <c r="I1029" s="1" t="s">
        <v>1737</v>
      </c>
      <c r="J1029" s="1" t="s">
        <v>35</v>
      </c>
      <c r="K1029" s="1" t="s">
        <v>31</v>
      </c>
      <c r="L1029" s="9">
        <v>160</v>
      </c>
      <c r="M1029" s="9">
        <v>76</v>
      </c>
      <c r="N1029" s="10">
        <v>49.6</v>
      </c>
      <c r="O1029" s="13">
        <v>2</v>
      </c>
      <c r="P1029" s="13"/>
      <c r="Q1029" s="10">
        <f>P1029*N1029</f>
        <v>0</v>
      </c>
    </row>
    <row r="1030" spans="2:17" ht="144.94999999999999" customHeight="1" x14ac:dyDescent="0.25">
      <c r="B1030" s="1" t="s">
        <v>13</v>
      </c>
      <c r="C1030" s="1" t="s">
        <v>1746</v>
      </c>
      <c r="D1030" s="1" t="s">
        <v>1743</v>
      </c>
      <c r="E1030" s="1" t="s">
        <v>1736</v>
      </c>
      <c r="F1030" s="1"/>
      <c r="G1030" s="1" t="s">
        <v>17</v>
      </c>
      <c r="H1030" s="1" t="s">
        <v>18</v>
      </c>
      <c r="I1030" s="1" t="s">
        <v>1737</v>
      </c>
      <c r="J1030" s="1" t="s">
        <v>37</v>
      </c>
      <c r="K1030" s="1" t="s">
        <v>31</v>
      </c>
      <c r="L1030" s="9">
        <v>160</v>
      </c>
      <c r="M1030" s="9">
        <v>76</v>
      </c>
      <c r="N1030" s="10">
        <v>49.6</v>
      </c>
      <c r="O1030" s="13">
        <v>1</v>
      </c>
      <c r="P1030" s="13"/>
      <c r="Q1030" s="10">
        <f>P1030*N1030</f>
        <v>0</v>
      </c>
    </row>
    <row r="1031" spans="2:17" ht="144.94999999999999" customHeight="1" x14ac:dyDescent="0.25">
      <c r="B1031" s="1" t="s">
        <v>13</v>
      </c>
      <c r="C1031" s="1" t="s">
        <v>1747</v>
      </c>
      <c r="D1031" s="1" t="s">
        <v>1743</v>
      </c>
      <c r="E1031" s="1" t="s">
        <v>1736</v>
      </c>
      <c r="F1031" s="1"/>
      <c r="G1031" s="1" t="s">
        <v>17</v>
      </c>
      <c r="H1031" s="1" t="s">
        <v>18</v>
      </c>
      <c r="I1031" s="1" t="s">
        <v>1737</v>
      </c>
      <c r="J1031" s="1" t="s">
        <v>172</v>
      </c>
      <c r="K1031" s="1" t="s">
        <v>31</v>
      </c>
      <c r="L1031" s="9">
        <v>160</v>
      </c>
      <c r="M1031" s="9">
        <v>76</v>
      </c>
      <c r="N1031" s="10">
        <v>49.6</v>
      </c>
      <c r="O1031" s="13">
        <v>1</v>
      </c>
      <c r="P1031" s="13"/>
      <c r="Q1031" s="10">
        <f>P1031*N1031</f>
        <v>0</v>
      </c>
    </row>
    <row r="1032" spans="2:17" ht="144.94999999999999" customHeight="1" x14ac:dyDescent="0.25">
      <c r="B1032" s="1" t="s">
        <v>13</v>
      </c>
      <c r="C1032" s="1" t="s">
        <v>1748</v>
      </c>
      <c r="D1032" s="1" t="s">
        <v>1749</v>
      </c>
      <c r="E1032" s="1" t="s">
        <v>1750</v>
      </c>
      <c r="F1032" s="1"/>
      <c r="G1032" s="1" t="s">
        <v>27</v>
      </c>
      <c r="H1032" s="1" t="s">
        <v>28</v>
      </c>
      <c r="I1032" s="1" t="s">
        <v>1751</v>
      </c>
      <c r="J1032" s="1" t="s">
        <v>35</v>
      </c>
      <c r="K1032" s="1" t="s">
        <v>31</v>
      </c>
      <c r="L1032" s="9">
        <v>85</v>
      </c>
      <c r="M1032" s="9">
        <v>40</v>
      </c>
      <c r="N1032" s="10">
        <v>28</v>
      </c>
      <c r="O1032" s="13">
        <v>25</v>
      </c>
      <c r="P1032" s="13"/>
      <c r="Q1032" s="10">
        <f>P1032*N1032</f>
        <v>0</v>
      </c>
    </row>
    <row r="1033" spans="2:17" ht="144.94999999999999" customHeight="1" x14ac:dyDescent="0.25">
      <c r="B1033" s="1" t="s">
        <v>13</v>
      </c>
      <c r="C1033" s="1" t="s">
        <v>1752</v>
      </c>
      <c r="D1033" s="1" t="s">
        <v>1753</v>
      </c>
      <c r="E1033" s="1" t="s">
        <v>1750</v>
      </c>
      <c r="F1033" s="1"/>
      <c r="G1033" s="1" t="s">
        <v>51</v>
      </c>
      <c r="H1033" s="1" t="s">
        <v>52</v>
      </c>
      <c r="I1033" s="1" t="s">
        <v>1751</v>
      </c>
      <c r="J1033" s="1" t="s">
        <v>30</v>
      </c>
      <c r="K1033" s="1" t="s">
        <v>31</v>
      </c>
      <c r="L1033" s="9">
        <v>85</v>
      </c>
      <c r="M1033" s="9">
        <v>40</v>
      </c>
      <c r="N1033" s="10">
        <v>28</v>
      </c>
      <c r="O1033" s="13">
        <v>3</v>
      </c>
      <c r="P1033" s="13"/>
      <c r="Q1033" s="10">
        <f>P1033*N1033</f>
        <v>0</v>
      </c>
    </row>
    <row r="1034" spans="2:17" ht="144.94999999999999" customHeight="1" x14ac:dyDescent="0.25">
      <c r="B1034" s="1" t="s">
        <v>13</v>
      </c>
      <c r="C1034" s="1" t="s">
        <v>1754</v>
      </c>
      <c r="D1034" s="1" t="s">
        <v>1753</v>
      </c>
      <c r="E1034" s="1" t="s">
        <v>1750</v>
      </c>
      <c r="F1034" s="1"/>
      <c r="G1034" s="1" t="s">
        <v>51</v>
      </c>
      <c r="H1034" s="1" t="s">
        <v>52</v>
      </c>
      <c r="I1034" s="1" t="s">
        <v>1751</v>
      </c>
      <c r="J1034" s="1" t="s">
        <v>37</v>
      </c>
      <c r="K1034" s="1" t="s">
        <v>31</v>
      </c>
      <c r="L1034" s="9">
        <v>85</v>
      </c>
      <c r="M1034" s="9">
        <v>40</v>
      </c>
      <c r="N1034" s="10">
        <v>28</v>
      </c>
      <c r="O1034" s="13">
        <v>4</v>
      </c>
      <c r="P1034" s="13"/>
      <c r="Q1034" s="10">
        <f>P1034*N1034</f>
        <v>0</v>
      </c>
    </row>
    <row r="1035" spans="2:17" ht="144.94999999999999" customHeight="1" x14ac:dyDescent="0.25">
      <c r="B1035" s="1" t="s">
        <v>13</v>
      </c>
      <c r="C1035" s="1" t="s">
        <v>1755</v>
      </c>
      <c r="D1035" s="1" t="s">
        <v>1756</v>
      </c>
      <c r="E1035" s="1" t="s">
        <v>1750</v>
      </c>
      <c r="F1035" s="1"/>
      <c r="G1035" s="1" t="s">
        <v>17</v>
      </c>
      <c r="H1035" s="1" t="s">
        <v>18</v>
      </c>
      <c r="I1035" s="1" t="s">
        <v>1751</v>
      </c>
      <c r="J1035" s="1" t="s">
        <v>30</v>
      </c>
      <c r="K1035" s="1" t="s">
        <v>31</v>
      </c>
      <c r="L1035" s="9">
        <v>85</v>
      </c>
      <c r="M1035" s="9">
        <v>40</v>
      </c>
      <c r="N1035" s="10">
        <v>28</v>
      </c>
      <c r="O1035" s="13">
        <v>16</v>
      </c>
      <c r="P1035" s="13"/>
      <c r="Q1035" s="10">
        <f>P1035*N1035</f>
        <v>0</v>
      </c>
    </row>
    <row r="1036" spans="2:17" ht="144.94999999999999" customHeight="1" x14ac:dyDescent="0.25">
      <c r="B1036" s="1" t="s">
        <v>13</v>
      </c>
      <c r="C1036" s="1" t="s">
        <v>1757</v>
      </c>
      <c r="D1036" s="1" t="s">
        <v>1756</v>
      </c>
      <c r="E1036" s="1" t="s">
        <v>1750</v>
      </c>
      <c r="F1036" s="1"/>
      <c r="G1036" s="1" t="s">
        <v>17</v>
      </c>
      <c r="H1036" s="1" t="s">
        <v>18</v>
      </c>
      <c r="I1036" s="1" t="s">
        <v>1751</v>
      </c>
      <c r="J1036" s="1" t="s">
        <v>35</v>
      </c>
      <c r="K1036" s="1" t="s">
        <v>31</v>
      </c>
      <c r="L1036" s="9">
        <v>85</v>
      </c>
      <c r="M1036" s="9">
        <v>40</v>
      </c>
      <c r="N1036" s="10">
        <v>28</v>
      </c>
      <c r="O1036" s="13">
        <v>6</v>
      </c>
      <c r="P1036" s="13"/>
      <c r="Q1036" s="10">
        <f>P1036*N1036</f>
        <v>0</v>
      </c>
    </row>
    <row r="1037" spans="2:17" ht="144.94999999999999" customHeight="1" x14ac:dyDescent="0.25">
      <c r="B1037" s="1" t="s">
        <v>13</v>
      </c>
      <c r="C1037" s="1" t="s">
        <v>1758</v>
      </c>
      <c r="D1037" s="1" t="s">
        <v>1756</v>
      </c>
      <c r="E1037" s="1" t="s">
        <v>1750</v>
      </c>
      <c r="F1037" s="1"/>
      <c r="G1037" s="1" t="s">
        <v>17</v>
      </c>
      <c r="H1037" s="1" t="s">
        <v>18</v>
      </c>
      <c r="I1037" s="1" t="s">
        <v>1751</v>
      </c>
      <c r="J1037" s="1" t="s">
        <v>37</v>
      </c>
      <c r="K1037" s="1" t="s">
        <v>31</v>
      </c>
      <c r="L1037" s="9">
        <v>85</v>
      </c>
      <c r="M1037" s="9">
        <v>40</v>
      </c>
      <c r="N1037" s="10">
        <v>28</v>
      </c>
      <c r="O1037" s="13">
        <v>10</v>
      </c>
      <c r="P1037" s="13"/>
      <c r="Q1037" s="10">
        <f>P1037*N1037</f>
        <v>0</v>
      </c>
    </row>
    <row r="1038" spans="2:17" ht="144.94999999999999" customHeight="1" x14ac:dyDescent="0.25">
      <c r="B1038" s="1" t="s">
        <v>13</v>
      </c>
      <c r="C1038" s="1" t="s">
        <v>1759</v>
      </c>
      <c r="D1038" s="1" t="s">
        <v>1760</v>
      </c>
      <c r="E1038" s="1" t="s">
        <v>1761</v>
      </c>
      <c r="F1038" s="1"/>
      <c r="G1038" s="1" t="s">
        <v>27</v>
      </c>
      <c r="H1038" s="1" t="s">
        <v>28</v>
      </c>
      <c r="I1038" s="1" t="s">
        <v>1762</v>
      </c>
      <c r="J1038" s="1" t="s">
        <v>30</v>
      </c>
      <c r="K1038" s="1" t="s">
        <v>31</v>
      </c>
      <c r="L1038" s="9">
        <v>85</v>
      </c>
      <c r="M1038" s="9">
        <v>40</v>
      </c>
      <c r="N1038" s="10">
        <v>28</v>
      </c>
      <c r="O1038" s="13">
        <v>7</v>
      </c>
      <c r="P1038" s="13"/>
      <c r="Q1038" s="10">
        <f>P1038*N1038</f>
        <v>0</v>
      </c>
    </row>
    <row r="1039" spans="2:17" ht="144.94999999999999" customHeight="1" x14ac:dyDescent="0.25">
      <c r="B1039" s="1" t="s">
        <v>13</v>
      </c>
      <c r="C1039" s="1" t="s">
        <v>1763</v>
      </c>
      <c r="D1039" s="1" t="s">
        <v>1760</v>
      </c>
      <c r="E1039" s="1" t="s">
        <v>1761</v>
      </c>
      <c r="F1039" s="1"/>
      <c r="G1039" s="1" t="s">
        <v>27</v>
      </c>
      <c r="H1039" s="1" t="s">
        <v>28</v>
      </c>
      <c r="I1039" s="1" t="s">
        <v>1762</v>
      </c>
      <c r="J1039" s="1" t="s">
        <v>37</v>
      </c>
      <c r="K1039" s="1" t="s">
        <v>31</v>
      </c>
      <c r="L1039" s="9">
        <v>85</v>
      </c>
      <c r="M1039" s="9">
        <v>40</v>
      </c>
      <c r="N1039" s="10">
        <v>28</v>
      </c>
      <c r="O1039" s="13">
        <v>2</v>
      </c>
      <c r="P1039" s="13"/>
      <c r="Q1039" s="10">
        <f>P1039*N1039</f>
        <v>0</v>
      </c>
    </row>
    <row r="1040" spans="2:17" ht="144.94999999999999" customHeight="1" x14ac:dyDescent="0.25">
      <c r="B1040" s="1" t="s">
        <v>13</v>
      </c>
      <c r="C1040" s="1" t="s">
        <v>1764</v>
      </c>
      <c r="D1040" s="1" t="s">
        <v>1765</v>
      </c>
      <c r="E1040" s="1" t="s">
        <v>1761</v>
      </c>
      <c r="F1040" s="1"/>
      <c r="G1040" s="1" t="s">
        <v>17</v>
      </c>
      <c r="H1040" s="1" t="s">
        <v>18</v>
      </c>
      <c r="I1040" s="1" t="s">
        <v>1762</v>
      </c>
      <c r="J1040" s="1" t="s">
        <v>30</v>
      </c>
      <c r="K1040" s="1" t="s">
        <v>31</v>
      </c>
      <c r="L1040" s="9">
        <v>85</v>
      </c>
      <c r="M1040" s="9">
        <v>40</v>
      </c>
      <c r="N1040" s="10">
        <v>28</v>
      </c>
      <c r="O1040" s="13">
        <v>3</v>
      </c>
      <c r="P1040" s="13"/>
      <c r="Q1040" s="10">
        <f>P1040*N1040</f>
        <v>0</v>
      </c>
    </row>
    <row r="1041" spans="2:17" ht="144.94999999999999" customHeight="1" x14ac:dyDescent="0.25">
      <c r="B1041" s="1" t="s">
        <v>13</v>
      </c>
      <c r="C1041" s="1" t="s">
        <v>1766</v>
      </c>
      <c r="D1041" s="1" t="s">
        <v>1765</v>
      </c>
      <c r="E1041" s="1" t="s">
        <v>1761</v>
      </c>
      <c r="F1041" s="1"/>
      <c r="G1041" s="1" t="s">
        <v>17</v>
      </c>
      <c r="H1041" s="1" t="s">
        <v>18</v>
      </c>
      <c r="I1041" s="1" t="s">
        <v>1762</v>
      </c>
      <c r="J1041" s="1" t="s">
        <v>33</v>
      </c>
      <c r="K1041" s="1" t="s">
        <v>31</v>
      </c>
      <c r="L1041" s="9">
        <v>85</v>
      </c>
      <c r="M1041" s="9">
        <v>40</v>
      </c>
      <c r="N1041" s="10">
        <v>28</v>
      </c>
      <c r="O1041" s="13">
        <v>5</v>
      </c>
      <c r="P1041" s="13"/>
      <c r="Q1041" s="10">
        <f>P1041*N1041</f>
        <v>0</v>
      </c>
    </row>
    <row r="1042" spans="2:17" ht="144.94999999999999" customHeight="1" x14ac:dyDescent="0.25">
      <c r="B1042" s="1" t="s">
        <v>13</v>
      </c>
      <c r="C1042" s="1" t="s">
        <v>1767</v>
      </c>
      <c r="D1042" s="1" t="s">
        <v>1765</v>
      </c>
      <c r="E1042" s="1" t="s">
        <v>1761</v>
      </c>
      <c r="F1042" s="1"/>
      <c r="G1042" s="1" t="s">
        <v>17</v>
      </c>
      <c r="H1042" s="1" t="s">
        <v>18</v>
      </c>
      <c r="I1042" s="1" t="s">
        <v>1762</v>
      </c>
      <c r="J1042" s="1" t="s">
        <v>35</v>
      </c>
      <c r="K1042" s="1" t="s">
        <v>31</v>
      </c>
      <c r="L1042" s="9">
        <v>85</v>
      </c>
      <c r="M1042" s="9">
        <v>40</v>
      </c>
      <c r="N1042" s="10">
        <v>28</v>
      </c>
      <c r="O1042" s="13">
        <v>2</v>
      </c>
      <c r="P1042" s="13"/>
      <c r="Q1042" s="10">
        <f>P1042*N1042</f>
        <v>0</v>
      </c>
    </row>
    <row r="1043" spans="2:17" ht="144.94999999999999" customHeight="1" x14ac:dyDescent="0.25">
      <c r="B1043" s="1" t="s">
        <v>13</v>
      </c>
      <c r="C1043" s="1" t="s">
        <v>1768</v>
      </c>
      <c r="D1043" s="1" t="s">
        <v>1765</v>
      </c>
      <c r="E1043" s="1" t="s">
        <v>1761</v>
      </c>
      <c r="F1043" s="1"/>
      <c r="G1043" s="1" t="s">
        <v>17</v>
      </c>
      <c r="H1043" s="1" t="s">
        <v>18</v>
      </c>
      <c r="I1043" s="1" t="s">
        <v>1762</v>
      </c>
      <c r="J1043" s="1" t="s">
        <v>37</v>
      </c>
      <c r="K1043" s="1" t="s">
        <v>31</v>
      </c>
      <c r="L1043" s="9">
        <v>85</v>
      </c>
      <c r="M1043" s="9">
        <v>40</v>
      </c>
      <c r="N1043" s="10">
        <v>28</v>
      </c>
      <c r="O1043" s="13">
        <v>1</v>
      </c>
      <c r="P1043" s="13"/>
      <c r="Q1043" s="10">
        <f>P1043*N1043</f>
        <v>0</v>
      </c>
    </row>
    <row r="1044" spans="2:17" ht="144.94999999999999" customHeight="1" x14ac:dyDescent="0.25">
      <c r="B1044" s="1" t="s">
        <v>13</v>
      </c>
      <c r="C1044" s="1" t="s">
        <v>1769</v>
      </c>
      <c r="D1044" s="1" t="s">
        <v>1765</v>
      </c>
      <c r="E1044" s="1" t="s">
        <v>1761</v>
      </c>
      <c r="F1044" s="1"/>
      <c r="G1044" s="1" t="s">
        <v>17</v>
      </c>
      <c r="H1044" s="1" t="s">
        <v>18</v>
      </c>
      <c r="I1044" s="1" t="s">
        <v>1762</v>
      </c>
      <c r="J1044" s="1" t="s">
        <v>172</v>
      </c>
      <c r="K1044" s="1" t="s">
        <v>31</v>
      </c>
      <c r="L1044" s="9">
        <v>85</v>
      </c>
      <c r="M1044" s="9">
        <v>40</v>
      </c>
      <c r="N1044" s="10">
        <v>28</v>
      </c>
      <c r="O1044" s="13">
        <v>1</v>
      </c>
      <c r="P1044" s="13"/>
      <c r="Q1044" s="10">
        <f>P1044*N1044</f>
        <v>0</v>
      </c>
    </row>
    <row r="1045" spans="2:17" ht="144.94999999999999" customHeight="1" x14ac:dyDescent="0.25">
      <c r="B1045" s="1" t="s">
        <v>13</v>
      </c>
      <c r="C1045" s="1" t="s">
        <v>1773</v>
      </c>
      <c r="D1045" s="1" t="s">
        <v>1770</v>
      </c>
      <c r="E1045" s="1" t="s">
        <v>1771</v>
      </c>
      <c r="F1045" s="1"/>
      <c r="G1045" s="1" t="s">
        <v>51</v>
      </c>
      <c r="H1045" s="1" t="s">
        <v>52</v>
      </c>
      <c r="I1045" s="1" t="s">
        <v>1772</v>
      </c>
      <c r="J1045" s="1" t="s">
        <v>172</v>
      </c>
      <c r="K1045" s="1" t="s">
        <v>31</v>
      </c>
      <c r="L1045" s="9">
        <v>85</v>
      </c>
      <c r="M1045" s="9">
        <v>40</v>
      </c>
      <c r="N1045" s="10">
        <v>28</v>
      </c>
      <c r="O1045" s="13">
        <v>1</v>
      </c>
      <c r="P1045" s="13"/>
      <c r="Q1045" s="10">
        <f>P1045*N1045</f>
        <v>0</v>
      </c>
    </row>
    <row r="1046" spans="2:17" ht="144.94999999999999" customHeight="1" x14ac:dyDescent="0.25">
      <c r="B1046" s="1" t="s">
        <v>13</v>
      </c>
      <c r="C1046" s="1" t="s">
        <v>1774</v>
      </c>
      <c r="D1046" s="1" t="s">
        <v>1775</v>
      </c>
      <c r="E1046" s="1" t="s">
        <v>1771</v>
      </c>
      <c r="F1046" s="1"/>
      <c r="G1046" s="1" t="s">
        <v>63</v>
      </c>
      <c r="H1046" s="1" t="s">
        <v>64</v>
      </c>
      <c r="I1046" s="1" t="s">
        <v>1772</v>
      </c>
      <c r="J1046" s="1" t="s">
        <v>35</v>
      </c>
      <c r="K1046" s="1" t="s">
        <v>31</v>
      </c>
      <c r="L1046" s="9">
        <v>85</v>
      </c>
      <c r="M1046" s="9">
        <v>40</v>
      </c>
      <c r="N1046" s="10">
        <v>28</v>
      </c>
      <c r="O1046" s="13">
        <v>1</v>
      </c>
      <c r="P1046" s="13"/>
      <c r="Q1046" s="10">
        <f>P1046*N1046</f>
        <v>0</v>
      </c>
    </row>
    <row r="1047" spans="2:17" ht="144.94999999999999" customHeight="1" x14ac:dyDescent="0.25">
      <c r="B1047" s="1" t="s">
        <v>13</v>
      </c>
      <c r="C1047" s="1" t="s">
        <v>1776</v>
      </c>
      <c r="D1047" s="1" t="s">
        <v>1775</v>
      </c>
      <c r="E1047" s="1" t="s">
        <v>1771</v>
      </c>
      <c r="F1047" s="1"/>
      <c r="G1047" s="1" t="s">
        <v>63</v>
      </c>
      <c r="H1047" s="1" t="s">
        <v>64</v>
      </c>
      <c r="I1047" s="1" t="s">
        <v>1772</v>
      </c>
      <c r="J1047" s="1" t="s">
        <v>172</v>
      </c>
      <c r="K1047" s="1" t="s">
        <v>31</v>
      </c>
      <c r="L1047" s="9">
        <v>85</v>
      </c>
      <c r="M1047" s="9">
        <v>40</v>
      </c>
      <c r="N1047" s="10">
        <v>28</v>
      </c>
      <c r="O1047" s="13">
        <v>1</v>
      </c>
      <c r="P1047" s="13"/>
      <c r="Q1047" s="10">
        <f>P1047*N1047</f>
        <v>0</v>
      </c>
    </row>
    <row r="1048" spans="2:17" ht="144.94999999999999" customHeight="1" x14ac:dyDescent="0.25">
      <c r="B1048" s="1" t="s">
        <v>13</v>
      </c>
      <c r="C1048" s="1" t="s">
        <v>1777</v>
      </c>
      <c r="D1048" s="1" t="s">
        <v>1778</v>
      </c>
      <c r="E1048" s="1" t="s">
        <v>1779</v>
      </c>
      <c r="F1048" s="1"/>
      <c r="G1048" s="1" t="s">
        <v>27</v>
      </c>
      <c r="H1048" s="1" t="s">
        <v>28</v>
      </c>
      <c r="I1048" s="1" t="s">
        <v>1780</v>
      </c>
      <c r="J1048" s="1" t="s">
        <v>30</v>
      </c>
      <c r="K1048" s="1" t="s">
        <v>31</v>
      </c>
      <c r="L1048" s="9">
        <v>110</v>
      </c>
      <c r="M1048" s="9">
        <v>52</v>
      </c>
      <c r="N1048" s="10">
        <v>35.200000000000003</v>
      </c>
      <c r="O1048" s="13">
        <v>3</v>
      </c>
      <c r="P1048" s="13"/>
      <c r="Q1048" s="10">
        <f>P1048*N1048</f>
        <v>0</v>
      </c>
    </row>
    <row r="1049" spans="2:17" ht="144.94999999999999" customHeight="1" x14ac:dyDescent="0.25">
      <c r="B1049" s="1" t="s">
        <v>13</v>
      </c>
      <c r="C1049" s="1" t="s">
        <v>1781</v>
      </c>
      <c r="D1049" s="1" t="s">
        <v>1778</v>
      </c>
      <c r="E1049" s="1" t="s">
        <v>1779</v>
      </c>
      <c r="F1049" s="1"/>
      <c r="G1049" s="1" t="s">
        <v>27</v>
      </c>
      <c r="H1049" s="1" t="s">
        <v>28</v>
      </c>
      <c r="I1049" s="1" t="s">
        <v>1780</v>
      </c>
      <c r="J1049" s="1" t="s">
        <v>33</v>
      </c>
      <c r="K1049" s="1" t="s">
        <v>31</v>
      </c>
      <c r="L1049" s="9">
        <v>110</v>
      </c>
      <c r="M1049" s="9">
        <v>52</v>
      </c>
      <c r="N1049" s="10">
        <v>35.200000000000003</v>
      </c>
      <c r="O1049" s="13">
        <v>6</v>
      </c>
      <c r="P1049" s="13"/>
      <c r="Q1049" s="10">
        <f>P1049*N1049</f>
        <v>0</v>
      </c>
    </row>
    <row r="1050" spans="2:17" ht="144.94999999999999" customHeight="1" x14ac:dyDescent="0.25">
      <c r="B1050" s="1" t="s">
        <v>13</v>
      </c>
      <c r="C1050" s="1" t="s">
        <v>1782</v>
      </c>
      <c r="D1050" s="1" t="s">
        <v>1778</v>
      </c>
      <c r="E1050" s="1" t="s">
        <v>1779</v>
      </c>
      <c r="F1050" s="1"/>
      <c r="G1050" s="1" t="s">
        <v>27</v>
      </c>
      <c r="H1050" s="1" t="s">
        <v>28</v>
      </c>
      <c r="I1050" s="1" t="s">
        <v>1780</v>
      </c>
      <c r="J1050" s="1" t="s">
        <v>35</v>
      </c>
      <c r="K1050" s="1" t="s">
        <v>31</v>
      </c>
      <c r="L1050" s="9">
        <v>110</v>
      </c>
      <c r="M1050" s="9">
        <v>52</v>
      </c>
      <c r="N1050" s="10">
        <v>35.200000000000003</v>
      </c>
      <c r="O1050" s="13">
        <v>9</v>
      </c>
      <c r="P1050" s="13"/>
      <c r="Q1050" s="10">
        <f>P1050*N1050</f>
        <v>0</v>
      </c>
    </row>
    <row r="1051" spans="2:17" ht="144.94999999999999" customHeight="1" x14ac:dyDescent="0.25">
      <c r="B1051" s="1" t="s">
        <v>13</v>
      </c>
      <c r="C1051" s="1" t="s">
        <v>1783</v>
      </c>
      <c r="D1051" s="1" t="s">
        <v>1778</v>
      </c>
      <c r="E1051" s="1" t="s">
        <v>1779</v>
      </c>
      <c r="F1051" s="1"/>
      <c r="G1051" s="1" t="s">
        <v>27</v>
      </c>
      <c r="H1051" s="1" t="s">
        <v>28</v>
      </c>
      <c r="I1051" s="1" t="s">
        <v>1780</v>
      </c>
      <c r="J1051" s="1" t="s">
        <v>37</v>
      </c>
      <c r="K1051" s="1" t="s">
        <v>31</v>
      </c>
      <c r="L1051" s="9">
        <v>110</v>
      </c>
      <c r="M1051" s="9">
        <v>52</v>
      </c>
      <c r="N1051" s="10">
        <v>35.200000000000003</v>
      </c>
      <c r="O1051" s="13">
        <v>1</v>
      </c>
      <c r="P1051" s="13"/>
      <c r="Q1051" s="10">
        <f>P1051*N1051</f>
        <v>0</v>
      </c>
    </row>
    <row r="1052" spans="2:17" ht="144.94999999999999" customHeight="1" x14ac:dyDescent="0.25">
      <c r="B1052" s="1" t="s">
        <v>13</v>
      </c>
      <c r="C1052" s="1" t="s">
        <v>1784</v>
      </c>
      <c r="D1052" s="1" t="s">
        <v>1778</v>
      </c>
      <c r="E1052" s="1" t="s">
        <v>1779</v>
      </c>
      <c r="F1052" s="1"/>
      <c r="G1052" s="1" t="s">
        <v>27</v>
      </c>
      <c r="H1052" s="1" t="s">
        <v>28</v>
      </c>
      <c r="I1052" s="1" t="s">
        <v>1780</v>
      </c>
      <c r="J1052" s="1" t="s">
        <v>172</v>
      </c>
      <c r="K1052" s="1" t="s">
        <v>31</v>
      </c>
      <c r="L1052" s="9">
        <v>110</v>
      </c>
      <c r="M1052" s="9">
        <v>52</v>
      </c>
      <c r="N1052" s="10">
        <v>35.200000000000003</v>
      </c>
      <c r="O1052" s="13">
        <v>1</v>
      </c>
      <c r="P1052" s="13"/>
      <c r="Q1052" s="10">
        <f>P1052*N1052</f>
        <v>0</v>
      </c>
    </row>
    <row r="1053" spans="2:17" ht="144.94999999999999" customHeight="1" x14ac:dyDescent="0.25">
      <c r="B1053" s="1" t="s">
        <v>13</v>
      </c>
      <c r="C1053" s="1" t="s">
        <v>1785</v>
      </c>
      <c r="D1053" s="1" t="s">
        <v>1786</v>
      </c>
      <c r="E1053" s="1" t="s">
        <v>1779</v>
      </c>
      <c r="F1053" s="1"/>
      <c r="G1053" s="1" t="s">
        <v>433</v>
      </c>
      <c r="H1053" s="1" t="s">
        <v>434</v>
      </c>
      <c r="I1053" s="1" t="s">
        <v>1780</v>
      </c>
      <c r="J1053" s="1" t="s">
        <v>35</v>
      </c>
      <c r="K1053" s="1" t="s">
        <v>31</v>
      </c>
      <c r="L1053" s="9">
        <v>110</v>
      </c>
      <c r="M1053" s="9">
        <v>52</v>
      </c>
      <c r="N1053" s="10">
        <v>35.200000000000003</v>
      </c>
      <c r="O1053" s="13">
        <v>1</v>
      </c>
      <c r="P1053" s="13"/>
      <c r="Q1053" s="10">
        <f>P1053*N1053</f>
        <v>0</v>
      </c>
    </row>
    <row r="1054" spans="2:17" ht="144.94999999999999" customHeight="1" x14ac:dyDescent="0.25">
      <c r="B1054" s="1" t="s">
        <v>13</v>
      </c>
      <c r="C1054" s="1" t="s">
        <v>1787</v>
      </c>
      <c r="D1054" s="1" t="s">
        <v>1786</v>
      </c>
      <c r="E1054" s="1" t="s">
        <v>1779</v>
      </c>
      <c r="F1054" s="1"/>
      <c r="G1054" s="1" t="s">
        <v>433</v>
      </c>
      <c r="H1054" s="1" t="s">
        <v>434</v>
      </c>
      <c r="I1054" s="1" t="s">
        <v>1780</v>
      </c>
      <c r="J1054" s="1" t="s">
        <v>37</v>
      </c>
      <c r="K1054" s="1" t="s">
        <v>31</v>
      </c>
      <c r="L1054" s="9">
        <v>110</v>
      </c>
      <c r="M1054" s="9">
        <v>52</v>
      </c>
      <c r="N1054" s="10">
        <v>35.200000000000003</v>
      </c>
      <c r="O1054" s="13">
        <v>1</v>
      </c>
      <c r="P1054" s="13"/>
      <c r="Q1054" s="10">
        <f>P1054*N1054</f>
        <v>0</v>
      </c>
    </row>
    <row r="1055" spans="2:17" ht="144.94999999999999" customHeight="1" x14ac:dyDescent="0.25">
      <c r="B1055" s="1" t="s">
        <v>13</v>
      </c>
      <c r="C1055" s="1" t="s">
        <v>1788</v>
      </c>
      <c r="D1055" s="1" t="s">
        <v>1786</v>
      </c>
      <c r="E1055" s="1" t="s">
        <v>1779</v>
      </c>
      <c r="F1055" s="1"/>
      <c r="G1055" s="1" t="s">
        <v>433</v>
      </c>
      <c r="H1055" s="1" t="s">
        <v>434</v>
      </c>
      <c r="I1055" s="1" t="s">
        <v>1780</v>
      </c>
      <c r="J1055" s="1" t="s">
        <v>172</v>
      </c>
      <c r="K1055" s="1" t="s">
        <v>31</v>
      </c>
      <c r="L1055" s="9">
        <v>110</v>
      </c>
      <c r="M1055" s="9">
        <v>52</v>
      </c>
      <c r="N1055" s="10">
        <v>35.200000000000003</v>
      </c>
      <c r="O1055" s="13">
        <v>1</v>
      </c>
      <c r="P1055" s="13"/>
      <c r="Q1055" s="10">
        <f>P1055*N1055</f>
        <v>0</v>
      </c>
    </row>
    <row r="1056" spans="2:17" ht="144.94999999999999" customHeight="1" x14ac:dyDescent="0.25">
      <c r="B1056" s="1" t="s">
        <v>13</v>
      </c>
      <c r="C1056" s="1" t="s">
        <v>1789</v>
      </c>
      <c r="D1056" s="1" t="s">
        <v>1790</v>
      </c>
      <c r="E1056" s="1" t="s">
        <v>1791</v>
      </c>
      <c r="F1056" s="1"/>
      <c r="G1056" s="1" t="s">
        <v>27</v>
      </c>
      <c r="H1056" s="1" t="s">
        <v>28</v>
      </c>
      <c r="I1056" s="1" t="s">
        <v>1792</v>
      </c>
      <c r="J1056" s="1" t="s">
        <v>35</v>
      </c>
      <c r="K1056" s="1" t="s">
        <v>31</v>
      </c>
      <c r="L1056" s="9">
        <v>120</v>
      </c>
      <c r="M1056" s="9">
        <v>57</v>
      </c>
      <c r="N1056" s="10">
        <v>38.199999999999996</v>
      </c>
      <c r="O1056" s="13">
        <v>1</v>
      </c>
      <c r="P1056" s="13"/>
      <c r="Q1056" s="10">
        <f>P1056*N1056</f>
        <v>0</v>
      </c>
    </row>
    <row r="1057" spans="2:17" ht="144.94999999999999" customHeight="1" x14ac:dyDescent="0.25">
      <c r="B1057" s="1" t="s">
        <v>13</v>
      </c>
      <c r="C1057" s="1" t="s">
        <v>1793</v>
      </c>
      <c r="D1057" s="1" t="s">
        <v>1790</v>
      </c>
      <c r="E1057" s="1" t="s">
        <v>1791</v>
      </c>
      <c r="F1057" s="1"/>
      <c r="G1057" s="1" t="s">
        <v>27</v>
      </c>
      <c r="H1057" s="1" t="s">
        <v>28</v>
      </c>
      <c r="I1057" s="1" t="s">
        <v>1792</v>
      </c>
      <c r="J1057" s="1" t="s">
        <v>37</v>
      </c>
      <c r="K1057" s="1" t="s">
        <v>31</v>
      </c>
      <c r="L1057" s="9">
        <v>120</v>
      </c>
      <c r="M1057" s="9">
        <v>57</v>
      </c>
      <c r="N1057" s="10">
        <v>38.199999999999996</v>
      </c>
      <c r="O1057" s="13">
        <v>1</v>
      </c>
      <c r="P1057" s="13"/>
      <c r="Q1057" s="10">
        <f>P1057*N1057</f>
        <v>0</v>
      </c>
    </row>
    <row r="1058" spans="2:17" ht="144.94999999999999" customHeight="1" x14ac:dyDescent="0.25">
      <c r="B1058" s="1" t="s">
        <v>13</v>
      </c>
      <c r="C1058" s="1" t="s">
        <v>1794</v>
      </c>
      <c r="D1058" s="1" t="s">
        <v>1790</v>
      </c>
      <c r="E1058" s="1" t="s">
        <v>1791</v>
      </c>
      <c r="F1058" s="1"/>
      <c r="G1058" s="1" t="s">
        <v>27</v>
      </c>
      <c r="H1058" s="1" t="s">
        <v>28</v>
      </c>
      <c r="I1058" s="1" t="s">
        <v>1792</v>
      </c>
      <c r="J1058" s="1" t="s">
        <v>172</v>
      </c>
      <c r="K1058" s="1" t="s">
        <v>31</v>
      </c>
      <c r="L1058" s="9">
        <v>120</v>
      </c>
      <c r="M1058" s="9">
        <v>57</v>
      </c>
      <c r="N1058" s="10">
        <v>38.199999999999996</v>
      </c>
      <c r="O1058" s="13">
        <v>1</v>
      </c>
      <c r="P1058" s="13"/>
      <c r="Q1058" s="10">
        <f>P1058*N1058</f>
        <v>0</v>
      </c>
    </row>
    <row r="1059" spans="2:17" ht="144.94999999999999" customHeight="1" x14ac:dyDescent="0.25">
      <c r="B1059" s="1" t="s">
        <v>13</v>
      </c>
      <c r="C1059" s="1" t="s">
        <v>1795</v>
      </c>
      <c r="D1059" s="1" t="s">
        <v>1796</v>
      </c>
      <c r="E1059" s="1" t="s">
        <v>1791</v>
      </c>
      <c r="F1059" s="1"/>
      <c r="G1059" s="1" t="s">
        <v>273</v>
      </c>
      <c r="H1059" s="1" t="s">
        <v>274</v>
      </c>
      <c r="I1059" s="1" t="s">
        <v>1792</v>
      </c>
      <c r="J1059" s="1" t="s">
        <v>35</v>
      </c>
      <c r="K1059" s="1" t="s">
        <v>31</v>
      </c>
      <c r="L1059" s="9">
        <v>120</v>
      </c>
      <c r="M1059" s="9">
        <v>57</v>
      </c>
      <c r="N1059" s="10">
        <v>38.199999999999996</v>
      </c>
      <c r="O1059" s="13">
        <v>1</v>
      </c>
      <c r="P1059" s="13"/>
      <c r="Q1059" s="10">
        <f>P1059*N1059</f>
        <v>0</v>
      </c>
    </row>
    <row r="1060" spans="2:17" ht="144.94999999999999" customHeight="1" x14ac:dyDescent="0.25">
      <c r="B1060" s="1" t="s">
        <v>13</v>
      </c>
      <c r="C1060" s="1" t="s">
        <v>1797</v>
      </c>
      <c r="D1060" s="1" t="s">
        <v>1796</v>
      </c>
      <c r="E1060" s="1" t="s">
        <v>1791</v>
      </c>
      <c r="F1060" s="1"/>
      <c r="G1060" s="1" t="s">
        <v>273</v>
      </c>
      <c r="H1060" s="1" t="s">
        <v>274</v>
      </c>
      <c r="I1060" s="1" t="s">
        <v>1792</v>
      </c>
      <c r="J1060" s="1" t="s">
        <v>172</v>
      </c>
      <c r="K1060" s="1" t="s">
        <v>31</v>
      </c>
      <c r="L1060" s="9">
        <v>120</v>
      </c>
      <c r="M1060" s="9">
        <v>57</v>
      </c>
      <c r="N1060" s="10">
        <v>38.199999999999996</v>
      </c>
      <c r="O1060" s="13">
        <v>1</v>
      </c>
      <c r="P1060" s="13"/>
      <c r="Q1060" s="10">
        <f>P1060*N1060</f>
        <v>0</v>
      </c>
    </row>
    <row r="1061" spans="2:17" ht="144.94999999999999" customHeight="1" x14ac:dyDescent="0.25">
      <c r="B1061" s="1" t="s">
        <v>13</v>
      </c>
      <c r="C1061" s="1" t="s">
        <v>1798</v>
      </c>
      <c r="D1061" s="1" t="s">
        <v>1799</v>
      </c>
      <c r="E1061" s="1" t="s">
        <v>1800</v>
      </c>
      <c r="F1061" s="1"/>
      <c r="G1061" s="1" t="s">
        <v>27</v>
      </c>
      <c r="H1061" s="1" t="s">
        <v>28</v>
      </c>
      <c r="I1061" s="1" t="s">
        <v>1801</v>
      </c>
      <c r="J1061" s="1" t="s">
        <v>30</v>
      </c>
      <c r="K1061" s="1" t="s">
        <v>31</v>
      </c>
      <c r="L1061" s="9">
        <v>110</v>
      </c>
      <c r="M1061" s="9">
        <v>52</v>
      </c>
      <c r="N1061" s="10">
        <v>35.200000000000003</v>
      </c>
      <c r="O1061" s="13">
        <v>2</v>
      </c>
      <c r="P1061" s="13"/>
      <c r="Q1061" s="10">
        <f>P1061*N1061</f>
        <v>0</v>
      </c>
    </row>
    <row r="1062" spans="2:17" ht="144.94999999999999" customHeight="1" x14ac:dyDescent="0.25">
      <c r="B1062" s="1" t="s">
        <v>13</v>
      </c>
      <c r="C1062" s="1" t="s">
        <v>1802</v>
      </c>
      <c r="D1062" s="1" t="s">
        <v>1799</v>
      </c>
      <c r="E1062" s="1" t="s">
        <v>1800</v>
      </c>
      <c r="F1062" s="1"/>
      <c r="G1062" s="1" t="s">
        <v>27</v>
      </c>
      <c r="H1062" s="1" t="s">
        <v>28</v>
      </c>
      <c r="I1062" s="1" t="s">
        <v>1801</v>
      </c>
      <c r="J1062" s="1" t="s">
        <v>35</v>
      </c>
      <c r="K1062" s="1" t="s">
        <v>31</v>
      </c>
      <c r="L1062" s="9">
        <v>110</v>
      </c>
      <c r="M1062" s="9">
        <v>52</v>
      </c>
      <c r="N1062" s="10">
        <v>35.200000000000003</v>
      </c>
      <c r="O1062" s="13">
        <v>12</v>
      </c>
      <c r="P1062" s="13"/>
      <c r="Q1062" s="10">
        <f>P1062*N1062</f>
        <v>0</v>
      </c>
    </row>
    <row r="1063" spans="2:17" ht="144.94999999999999" customHeight="1" x14ac:dyDescent="0.25">
      <c r="B1063" s="1" t="s">
        <v>13</v>
      </c>
      <c r="C1063" s="1" t="s">
        <v>1803</v>
      </c>
      <c r="D1063" s="1" t="s">
        <v>1799</v>
      </c>
      <c r="E1063" s="1" t="s">
        <v>1800</v>
      </c>
      <c r="F1063" s="1"/>
      <c r="G1063" s="1" t="s">
        <v>27</v>
      </c>
      <c r="H1063" s="1" t="s">
        <v>28</v>
      </c>
      <c r="I1063" s="1" t="s">
        <v>1801</v>
      </c>
      <c r="J1063" s="1" t="s">
        <v>37</v>
      </c>
      <c r="K1063" s="1" t="s">
        <v>31</v>
      </c>
      <c r="L1063" s="9">
        <v>110</v>
      </c>
      <c r="M1063" s="9">
        <v>52</v>
      </c>
      <c r="N1063" s="10">
        <v>35.200000000000003</v>
      </c>
      <c r="O1063" s="13">
        <v>2</v>
      </c>
      <c r="P1063" s="13"/>
      <c r="Q1063" s="10">
        <f>P1063*N1063</f>
        <v>0</v>
      </c>
    </row>
    <row r="1064" spans="2:17" ht="144.94999999999999" customHeight="1" x14ac:dyDescent="0.25">
      <c r="B1064" s="1" t="s">
        <v>13</v>
      </c>
      <c r="C1064" s="1" t="s">
        <v>1804</v>
      </c>
      <c r="D1064" s="1" t="s">
        <v>1805</v>
      </c>
      <c r="E1064" s="1" t="s">
        <v>1800</v>
      </c>
      <c r="F1064" s="1"/>
      <c r="G1064" s="1" t="s">
        <v>51</v>
      </c>
      <c r="H1064" s="1" t="s">
        <v>52</v>
      </c>
      <c r="I1064" s="1" t="s">
        <v>1801</v>
      </c>
      <c r="J1064" s="1" t="s">
        <v>35</v>
      </c>
      <c r="K1064" s="1" t="s">
        <v>31</v>
      </c>
      <c r="L1064" s="9">
        <v>110</v>
      </c>
      <c r="M1064" s="9">
        <v>52</v>
      </c>
      <c r="N1064" s="10">
        <v>35.200000000000003</v>
      </c>
      <c r="O1064" s="13">
        <v>1</v>
      </c>
      <c r="P1064" s="13"/>
      <c r="Q1064" s="10">
        <f>P1064*N1064</f>
        <v>0</v>
      </c>
    </row>
    <row r="1065" spans="2:17" ht="144.94999999999999" customHeight="1" x14ac:dyDescent="0.25">
      <c r="B1065" s="1" t="s">
        <v>13</v>
      </c>
      <c r="C1065" s="1" t="s">
        <v>1806</v>
      </c>
      <c r="D1065" s="1" t="s">
        <v>1805</v>
      </c>
      <c r="E1065" s="1" t="s">
        <v>1800</v>
      </c>
      <c r="F1065" s="1"/>
      <c r="G1065" s="1" t="s">
        <v>51</v>
      </c>
      <c r="H1065" s="1" t="s">
        <v>52</v>
      </c>
      <c r="I1065" s="1" t="s">
        <v>1801</v>
      </c>
      <c r="J1065" s="1" t="s">
        <v>37</v>
      </c>
      <c r="K1065" s="1" t="s">
        <v>31</v>
      </c>
      <c r="L1065" s="9">
        <v>110</v>
      </c>
      <c r="M1065" s="9">
        <v>52</v>
      </c>
      <c r="N1065" s="10">
        <v>35.200000000000003</v>
      </c>
      <c r="O1065" s="13">
        <v>1</v>
      </c>
      <c r="P1065" s="13"/>
      <c r="Q1065" s="10">
        <f>P1065*N1065</f>
        <v>0</v>
      </c>
    </row>
    <row r="1066" spans="2:17" ht="144.94999999999999" customHeight="1" x14ac:dyDescent="0.25">
      <c r="B1066" s="1" t="s">
        <v>13</v>
      </c>
      <c r="C1066" s="1" t="s">
        <v>1807</v>
      </c>
      <c r="D1066" s="1" t="s">
        <v>1805</v>
      </c>
      <c r="E1066" s="1" t="s">
        <v>1800</v>
      </c>
      <c r="F1066" s="1"/>
      <c r="G1066" s="1" t="s">
        <v>51</v>
      </c>
      <c r="H1066" s="1" t="s">
        <v>52</v>
      </c>
      <c r="I1066" s="1" t="s">
        <v>1801</v>
      </c>
      <c r="J1066" s="1" t="s">
        <v>172</v>
      </c>
      <c r="K1066" s="1" t="s">
        <v>31</v>
      </c>
      <c r="L1066" s="9">
        <v>110</v>
      </c>
      <c r="M1066" s="9">
        <v>52</v>
      </c>
      <c r="N1066" s="10">
        <v>35.200000000000003</v>
      </c>
      <c r="O1066" s="13">
        <v>1</v>
      </c>
      <c r="P1066" s="13"/>
      <c r="Q1066" s="10">
        <f>P1066*N1066</f>
        <v>0</v>
      </c>
    </row>
    <row r="1067" spans="2:17" ht="144.94999999999999" customHeight="1" x14ac:dyDescent="0.25">
      <c r="B1067" s="1" t="s">
        <v>13</v>
      </c>
      <c r="C1067" s="1" t="s">
        <v>1808</v>
      </c>
      <c r="D1067" s="1" t="s">
        <v>1809</v>
      </c>
      <c r="E1067" s="1" t="s">
        <v>1800</v>
      </c>
      <c r="F1067" s="1"/>
      <c r="G1067" s="1" t="s">
        <v>17</v>
      </c>
      <c r="H1067" s="1" t="s">
        <v>18</v>
      </c>
      <c r="I1067" s="1" t="s">
        <v>1801</v>
      </c>
      <c r="J1067" s="1" t="s">
        <v>30</v>
      </c>
      <c r="K1067" s="1" t="s">
        <v>31</v>
      </c>
      <c r="L1067" s="9">
        <v>110</v>
      </c>
      <c r="M1067" s="9">
        <v>52</v>
      </c>
      <c r="N1067" s="10">
        <v>35.200000000000003</v>
      </c>
      <c r="O1067" s="13">
        <v>7</v>
      </c>
      <c r="P1067" s="13"/>
      <c r="Q1067" s="10">
        <f>P1067*N1067</f>
        <v>0</v>
      </c>
    </row>
    <row r="1068" spans="2:17" ht="144.94999999999999" customHeight="1" x14ac:dyDescent="0.25">
      <c r="B1068" s="1" t="s">
        <v>13</v>
      </c>
      <c r="C1068" s="1" t="s">
        <v>1810</v>
      </c>
      <c r="D1068" s="1" t="s">
        <v>1809</v>
      </c>
      <c r="E1068" s="1" t="s">
        <v>1800</v>
      </c>
      <c r="F1068" s="1"/>
      <c r="G1068" s="1" t="s">
        <v>17</v>
      </c>
      <c r="H1068" s="1" t="s">
        <v>18</v>
      </c>
      <c r="I1068" s="1" t="s">
        <v>1801</v>
      </c>
      <c r="J1068" s="1" t="s">
        <v>37</v>
      </c>
      <c r="K1068" s="1" t="s">
        <v>31</v>
      </c>
      <c r="L1068" s="9">
        <v>110</v>
      </c>
      <c r="M1068" s="9">
        <v>52</v>
      </c>
      <c r="N1068" s="10">
        <v>35.200000000000003</v>
      </c>
      <c r="O1068" s="13">
        <v>2</v>
      </c>
      <c r="P1068" s="13"/>
      <c r="Q1068" s="10">
        <f>P1068*N1068</f>
        <v>0</v>
      </c>
    </row>
    <row r="1069" spans="2:17" ht="144.94999999999999" customHeight="1" x14ac:dyDescent="0.25">
      <c r="B1069" s="1" t="s">
        <v>13</v>
      </c>
      <c r="C1069" s="1" t="s">
        <v>1811</v>
      </c>
      <c r="D1069" s="1" t="s">
        <v>1812</v>
      </c>
      <c r="E1069" s="1" t="s">
        <v>1800</v>
      </c>
      <c r="F1069" s="1"/>
      <c r="G1069" s="1" t="s">
        <v>237</v>
      </c>
      <c r="H1069" s="1" t="s">
        <v>238</v>
      </c>
      <c r="I1069" s="1" t="s">
        <v>1801</v>
      </c>
      <c r="J1069" s="1" t="s">
        <v>30</v>
      </c>
      <c r="K1069" s="1" t="s">
        <v>31</v>
      </c>
      <c r="L1069" s="9">
        <v>110</v>
      </c>
      <c r="M1069" s="9">
        <v>52</v>
      </c>
      <c r="N1069" s="10">
        <v>35.200000000000003</v>
      </c>
      <c r="O1069" s="13">
        <v>2</v>
      </c>
      <c r="P1069" s="13"/>
      <c r="Q1069" s="10">
        <f>P1069*N1069</f>
        <v>0</v>
      </c>
    </row>
    <row r="1070" spans="2:17" ht="144.94999999999999" customHeight="1" x14ac:dyDescent="0.25">
      <c r="B1070" s="1" t="s">
        <v>13</v>
      </c>
      <c r="C1070" s="1" t="s">
        <v>1813</v>
      </c>
      <c r="D1070" s="1" t="s">
        <v>1812</v>
      </c>
      <c r="E1070" s="1" t="s">
        <v>1800</v>
      </c>
      <c r="F1070" s="1"/>
      <c r="G1070" s="1" t="s">
        <v>237</v>
      </c>
      <c r="H1070" s="1" t="s">
        <v>238</v>
      </c>
      <c r="I1070" s="1" t="s">
        <v>1801</v>
      </c>
      <c r="J1070" s="1" t="s">
        <v>33</v>
      </c>
      <c r="K1070" s="1" t="s">
        <v>31</v>
      </c>
      <c r="L1070" s="9">
        <v>110</v>
      </c>
      <c r="M1070" s="9">
        <v>52</v>
      </c>
      <c r="N1070" s="10">
        <v>35.200000000000003</v>
      </c>
      <c r="O1070" s="13">
        <v>4</v>
      </c>
      <c r="P1070" s="13"/>
      <c r="Q1070" s="10">
        <f>P1070*N1070</f>
        <v>0</v>
      </c>
    </row>
    <row r="1071" spans="2:17" ht="144.94999999999999" customHeight="1" x14ac:dyDescent="0.25">
      <c r="B1071" s="1" t="s">
        <v>13</v>
      </c>
      <c r="C1071" s="1" t="s">
        <v>1814</v>
      </c>
      <c r="D1071" s="1" t="s">
        <v>1812</v>
      </c>
      <c r="E1071" s="1" t="s">
        <v>1800</v>
      </c>
      <c r="F1071" s="1"/>
      <c r="G1071" s="1" t="s">
        <v>237</v>
      </c>
      <c r="H1071" s="1" t="s">
        <v>238</v>
      </c>
      <c r="I1071" s="1" t="s">
        <v>1801</v>
      </c>
      <c r="J1071" s="1" t="s">
        <v>35</v>
      </c>
      <c r="K1071" s="1" t="s">
        <v>31</v>
      </c>
      <c r="L1071" s="9">
        <v>110</v>
      </c>
      <c r="M1071" s="9">
        <v>52</v>
      </c>
      <c r="N1071" s="10">
        <v>35.200000000000003</v>
      </c>
      <c r="O1071" s="13">
        <v>7</v>
      </c>
      <c r="P1071" s="13"/>
      <c r="Q1071" s="10">
        <f>P1071*N1071</f>
        <v>0</v>
      </c>
    </row>
    <row r="1072" spans="2:17" ht="144.94999999999999" customHeight="1" x14ac:dyDescent="0.25">
      <c r="B1072" s="1" t="s">
        <v>13</v>
      </c>
      <c r="C1072" s="1" t="s">
        <v>1815</v>
      </c>
      <c r="D1072" s="1" t="s">
        <v>1816</v>
      </c>
      <c r="E1072" s="1" t="s">
        <v>1817</v>
      </c>
      <c r="F1072" s="1"/>
      <c r="G1072" s="1" t="s">
        <v>51</v>
      </c>
      <c r="H1072" s="1" t="s">
        <v>52</v>
      </c>
      <c r="I1072" s="1" t="s">
        <v>1818</v>
      </c>
      <c r="J1072" s="1" t="s">
        <v>35</v>
      </c>
      <c r="K1072" s="1" t="s">
        <v>31</v>
      </c>
      <c r="L1072" s="9">
        <v>100</v>
      </c>
      <c r="M1072" s="9">
        <v>48</v>
      </c>
      <c r="N1072" s="10">
        <v>32.799999999999997</v>
      </c>
      <c r="O1072" s="13">
        <v>1</v>
      </c>
      <c r="P1072" s="13"/>
      <c r="Q1072" s="10">
        <f>P1072*N1072</f>
        <v>0</v>
      </c>
    </row>
    <row r="1073" spans="2:17" ht="144.94999999999999" customHeight="1" x14ac:dyDescent="0.25">
      <c r="B1073" s="1" t="s">
        <v>13</v>
      </c>
      <c r="C1073" s="1" t="s">
        <v>1819</v>
      </c>
      <c r="D1073" s="1" t="s">
        <v>1816</v>
      </c>
      <c r="E1073" s="1" t="s">
        <v>1817</v>
      </c>
      <c r="F1073" s="1"/>
      <c r="G1073" s="1" t="s">
        <v>51</v>
      </c>
      <c r="H1073" s="1" t="s">
        <v>52</v>
      </c>
      <c r="I1073" s="1" t="s">
        <v>1818</v>
      </c>
      <c r="J1073" s="1" t="s">
        <v>37</v>
      </c>
      <c r="K1073" s="1" t="s">
        <v>31</v>
      </c>
      <c r="L1073" s="9">
        <v>100</v>
      </c>
      <c r="M1073" s="9">
        <v>48</v>
      </c>
      <c r="N1073" s="10">
        <v>32.799999999999997</v>
      </c>
      <c r="O1073" s="13">
        <v>1</v>
      </c>
      <c r="P1073" s="13"/>
      <c r="Q1073" s="10">
        <f>P1073*N1073</f>
        <v>0</v>
      </c>
    </row>
    <row r="1074" spans="2:17" ht="144.94999999999999" customHeight="1" x14ac:dyDescent="0.25">
      <c r="B1074" s="1" t="s">
        <v>13</v>
      </c>
      <c r="C1074" s="1" t="s">
        <v>1820</v>
      </c>
      <c r="D1074" s="1" t="s">
        <v>1816</v>
      </c>
      <c r="E1074" s="1" t="s">
        <v>1817</v>
      </c>
      <c r="F1074" s="1"/>
      <c r="G1074" s="1" t="s">
        <v>51</v>
      </c>
      <c r="H1074" s="1" t="s">
        <v>52</v>
      </c>
      <c r="I1074" s="1" t="s">
        <v>1818</v>
      </c>
      <c r="J1074" s="1" t="s">
        <v>172</v>
      </c>
      <c r="K1074" s="1" t="s">
        <v>31</v>
      </c>
      <c r="L1074" s="9">
        <v>100</v>
      </c>
      <c r="M1074" s="9">
        <v>48</v>
      </c>
      <c r="N1074" s="10">
        <v>32.799999999999997</v>
      </c>
      <c r="O1074" s="13">
        <v>1</v>
      </c>
      <c r="P1074" s="13"/>
      <c r="Q1074" s="10">
        <f>P1074*N1074</f>
        <v>0</v>
      </c>
    </row>
    <row r="1075" spans="2:17" ht="144.94999999999999" customHeight="1" x14ac:dyDescent="0.25">
      <c r="B1075" s="1" t="s">
        <v>13</v>
      </c>
      <c r="C1075" s="1" t="s">
        <v>1821</v>
      </c>
      <c r="D1075" s="1" t="s">
        <v>1822</v>
      </c>
      <c r="E1075" s="1" t="s">
        <v>1817</v>
      </c>
      <c r="F1075" s="1"/>
      <c r="G1075" s="1" t="s">
        <v>381</v>
      </c>
      <c r="H1075" s="1" t="s">
        <v>382</v>
      </c>
      <c r="I1075" s="1" t="s">
        <v>1818</v>
      </c>
      <c r="J1075" s="1" t="s">
        <v>35</v>
      </c>
      <c r="K1075" s="1" t="s">
        <v>31</v>
      </c>
      <c r="L1075" s="9">
        <v>100</v>
      </c>
      <c r="M1075" s="9">
        <v>48</v>
      </c>
      <c r="N1075" s="10">
        <v>32.799999999999997</v>
      </c>
      <c r="O1075" s="13">
        <v>1</v>
      </c>
      <c r="P1075" s="13"/>
      <c r="Q1075" s="10">
        <f>P1075*N1075</f>
        <v>0</v>
      </c>
    </row>
    <row r="1076" spans="2:17" ht="144.94999999999999" customHeight="1" x14ac:dyDescent="0.25">
      <c r="B1076" s="1" t="s">
        <v>13</v>
      </c>
      <c r="C1076" s="1" t="s">
        <v>1823</v>
      </c>
      <c r="D1076" s="1" t="s">
        <v>1822</v>
      </c>
      <c r="E1076" s="1" t="s">
        <v>1817</v>
      </c>
      <c r="F1076" s="1"/>
      <c r="G1076" s="1" t="s">
        <v>381</v>
      </c>
      <c r="H1076" s="1" t="s">
        <v>382</v>
      </c>
      <c r="I1076" s="1" t="s">
        <v>1818</v>
      </c>
      <c r="J1076" s="1" t="s">
        <v>37</v>
      </c>
      <c r="K1076" s="1" t="s">
        <v>31</v>
      </c>
      <c r="L1076" s="9">
        <v>100</v>
      </c>
      <c r="M1076" s="9">
        <v>48</v>
      </c>
      <c r="N1076" s="10">
        <v>32.799999999999997</v>
      </c>
      <c r="O1076" s="13">
        <v>1</v>
      </c>
      <c r="P1076" s="13"/>
      <c r="Q1076" s="10">
        <f>P1076*N1076</f>
        <v>0</v>
      </c>
    </row>
    <row r="1077" spans="2:17" ht="144.94999999999999" customHeight="1" x14ac:dyDescent="0.25">
      <c r="B1077" s="1" t="s">
        <v>13</v>
      </c>
      <c r="C1077" s="1" t="s">
        <v>1824</v>
      </c>
      <c r="D1077" s="1" t="s">
        <v>1822</v>
      </c>
      <c r="E1077" s="1" t="s">
        <v>1817</v>
      </c>
      <c r="F1077" s="1"/>
      <c r="G1077" s="1" t="s">
        <v>381</v>
      </c>
      <c r="H1077" s="1" t="s">
        <v>382</v>
      </c>
      <c r="I1077" s="1" t="s">
        <v>1818</v>
      </c>
      <c r="J1077" s="1" t="s">
        <v>172</v>
      </c>
      <c r="K1077" s="1" t="s">
        <v>31</v>
      </c>
      <c r="L1077" s="9">
        <v>100</v>
      </c>
      <c r="M1077" s="9">
        <v>48</v>
      </c>
      <c r="N1077" s="10">
        <v>32.799999999999997</v>
      </c>
      <c r="O1077" s="13">
        <v>1</v>
      </c>
      <c r="P1077" s="13"/>
      <c r="Q1077" s="10">
        <f>P1077*N1077</f>
        <v>0</v>
      </c>
    </row>
    <row r="1078" spans="2:17" ht="144.94999999999999" customHeight="1" x14ac:dyDescent="0.25">
      <c r="B1078" s="1" t="s">
        <v>13</v>
      </c>
      <c r="C1078" s="1" t="s">
        <v>1825</v>
      </c>
      <c r="D1078" s="1" t="s">
        <v>1826</v>
      </c>
      <c r="E1078" s="1" t="s">
        <v>1827</v>
      </c>
      <c r="F1078" s="1"/>
      <c r="G1078" s="1" t="s">
        <v>27</v>
      </c>
      <c r="H1078" s="1" t="s">
        <v>28</v>
      </c>
      <c r="I1078" s="1" t="s">
        <v>1828</v>
      </c>
      <c r="J1078" s="1" t="s">
        <v>30</v>
      </c>
      <c r="K1078" s="1" t="s">
        <v>31</v>
      </c>
      <c r="L1078" s="9">
        <v>110</v>
      </c>
      <c r="M1078" s="9">
        <v>52</v>
      </c>
      <c r="N1078" s="10">
        <v>35.200000000000003</v>
      </c>
      <c r="O1078" s="13">
        <v>1</v>
      </c>
      <c r="P1078" s="13"/>
      <c r="Q1078" s="10">
        <f>P1078*N1078</f>
        <v>0</v>
      </c>
    </row>
    <row r="1079" spans="2:17" ht="144.94999999999999" customHeight="1" x14ac:dyDescent="0.25">
      <c r="B1079" s="1" t="s">
        <v>13</v>
      </c>
      <c r="C1079" s="1" t="s">
        <v>1829</v>
      </c>
      <c r="D1079" s="1" t="s">
        <v>1826</v>
      </c>
      <c r="E1079" s="1" t="s">
        <v>1827</v>
      </c>
      <c r="F1079" s="1"/>
      <c r="G1079" s="1" t="s">
        <v>27</v>
      </c>
      <c r="H1079" s="1" t="s">
        <v>28</v>
      </c>
      <c r="I1079" s="1" t="s">
        <v>1828</v>
      </c>
      <c r="J1079" s="1" t="s">
        <v>37</v>
      </c>
      <c r="K1079" s="1" t="s">
        <v>31</v>
      </c>
      <c r="L1079" s="9">
        <v>110</v>
      </c>
      <c r="M1079" s="9">
        <v>52</v>
      </c>
      <c r="N1079" s="10">
        <v>35.200000000000003</v>
      </c>
      <c r="O1079" s="13">
        <v>1</v>
      </c>
      <c r="P1079" s="13"/>
      <c r="Q1079" s="10">
        <f>P1079*N1079</f>
        <v>0</v>
      </c>
    </row>
    <row r="1080" spans="2:17" ht="144.94999999999999" customHeight="1" x14ac:dyDescent="0.25">
      <c r="B1080" s="1" t="s">
        <v>13</v>
      </c>
      <c r="C1080" s="1" t="s">
        <v>1830</v>
      </c>
      <c r="D1080" s="1" t="s">
        <v>1831</v>
      </c>
      <c r="E1080" s="1" t="s">
        <v>1827</v>
      </c>
      <c r="F1080" s="1"/>
      <c r="G1080" s="1" t="s">
        <v>51</v>
      </c>
      <c r="H1080" s="1" t="s">
        <v>52</v>
      </c>
      <c r="I1080" s="1" t="s">
        <v>1828</v>
      </c>
      <c r="J1080" s="1" t="s">
        <v>30</v>
      </c>
      <c r="K1080" s="1" t="s">
        <v>31</v>
      </c>
      <c r="L1080" s="9">
        <v>110</v>
      </c>
      <c r="M1080" s="9">
        <v>52</v>
      </c>
      <c r="N1080" s="10">
        <v>35.200000000000003</v>
      </c>
      <c r="O1080" s="13">
        <v>1</v>
      </c>
      <c r="P1080" s="13"/>
      <c r="Q1080" s="10">
        <f>P1080*N1080</f>
        <v>0</v>
      </c>
    </row>
    <row r="1081" spans="2:17" ht="144.94999999999999" customHeight="1" x14ac:dyDescent="0.25">
      <c r="B1081" s="1" t="s">
        <v>13</v>
      </c>
      <c r="C1081" s="1" t="s">
        <v>1832</v>
      </c>
      <c r="D1081" s="1" t="s">
        <v>1831</v>
      </c>
      <c r="E1081" s="1" t="s">
        <v>1827</v>
      </c>
      <c r="F1081" s="1"/>
      <c r="G1081" s="1" t="s">
        <v>51</v>
      </c>
      <c r="H1081" s="1" t="s">
        <v>52</v>
      </c>
      <c r="I1081" s="1" t="s">
        <v>1828</v>
      </c>
      <c r="J1081" s="1" t="s">
        <v>37</v>
      </c>
      <c r="K1081" s="1" t="s">
        <v>31</v>
      </c>
      <c r="L1081" s="9">
        <v>110</v>
      </c>
      <c r="M1081" s="9">
        <v>52</v>
      </c>
      <c r="N1081" s="10">
        <v>35.200000000000003</v>
      </c>
      <c r="O1081" s="13">
        <v>1</v>
      </c>
      <c r="P1081" s="13"/>
      <c r="Q1081" s="10">
        <f>P1081*N1081</f>
        <v>0</v>
      </c>
    </row>
    <row r="1082" spans="2:17" ht="144.94999999999999" customHeight="1" x14ac:dyDescent="0.25">
      <c r="B1082" s="1" t="s">
        <v>13</v>
      </c>
      <c r="C1082" s="1" t="s">
        <v>1833</v>
      </c>
      <c r="D1082" s="1" t="s">
        <v>1834</v>
      </c>
      <c r="E1082" s="1" t="s">
        <v>1827</v>
      </c>
      <c r="F1082" s="1"/>
      <c r="G1082" s="1" t="s">
        <v>63</v>
      </c>
      <c r="H1082" s="1" t="s">
        <v>64</v>
      </c>
      <c r="I1082" s="1" t="s">
        <v>1828</v>
      </c>
      <c r="J1082" s="1" t="s">
        <v>30</v>
      </c>
      <c r="K1082" s="1" t="s">
        <v>31</v>
      </c>
      <c r="L1082" s="9">
        <v>110</v>
      </c>
      <c r="M1082" s="9">
        <v>52</v>
      </c>
      <c r="N1082" s="10">
        <v>35.200000000000003</v>
      </c>
      <c r="O1082" s="13">
        <v>1</v>
      </c>
      <c r="P1082" s="13"/>
      <c r="Q1082" s="10">
        <f>P1082*N1082</f>
        <v>0</v>
      </c>
    </row>
    <row r="1083" spans="2:17" ht="144.94999999999999" customHeight="1" x14ac:dyDescent="0.25">
      <c r="B1083" s="1" t="s">
        <v>13</v>
      </c>
      <c r="C1083" s="1" t="s">
        <v>1835</v>
      </c>
      <c r="D1083" s="1" t="s">
        <v>1834</v>
      </c>
      <c r="E1083" s="1" t="s">
        <v>1827</v>
      </c>
      <c r="F1083" s="1"/>
      <c r="G1083" s="1" t="s">
        <v>63</v>
      </c>
      <c r="H1083" s="1" t="s">
        <v>64</v>
      </c>
      <c r="I1083" s="1" t="s">
        <v>1828</v>
      </c>
      <c r="J1083" s="1" t="s">
        <v>37</v>
      </c>
      <c r="K1083" s="1" t="s">
        <v>31</v>
      </c>
      <c r="L1083" s="9">
        <v>110</v>
      </c>
      <c r="M1083" s="9">
        <v>52</v>
      </c>
      <c r="N1083" s="10">
        <v>35.200000000000003</v>
      </c>
      <c r="O1083" s="13">
        <v>1</v>
      </c>
      <c r="P1083" s="13"/>
      <c r="Q1083" s="10">
        <f>P1083*N1083</f>
        <v>0</v>
      </c>
    </row>
    <row r="1084" spans="2:17" ht="144.94999999999999" customHeight="1" x14ac:dyDescent="0.25">
      <c r="B1084" s="1" t="s">
        <v>13</v>
      </c>
      <c r="C1084" s="1" t="s">
        <v>1836</v>
      </c>
      <c r="D1084" s="1" t="s">
        <v>1837</v>
      </c>
      <c r="E1084" s="1" t="s">
        <v>1838</v>
      </c>
      <c r="F1084" s="1"/>
      <c r="G1084" s="1" t="s">
        <v>63</v>
      </c>
      <c r="H1084" s="1" t="s">
        <v>64</v>
      </c>
      <c r="I1084" s="1" t="s">
        <v>1839</v>
      </c>
      <c r="J1084" s="1" t="s">
        <v>30</v>
      </c>
      <c r="K1084" s="1" t="s">
        <v>31</v>
      </c>
      <c r="L1084" s="9">
        <v>110</v>
      </c>
      <c r="M1084" s="9">
        <v>52</v>
      </c>
      <c r="N1084" s="10">
        <v>35.200000000000003</v>
      </c>
      <c r="O1084" s="13">
        <v>1</v>
      </c>
      <c r="P1084" s="13"/>
      <c r="Q1084" s="10">
        <f>P1084*N1084</f>
        <v>0</v>
      </c>
    </row>
    <row r="1085" spans="2:17" ht="144.94999999999999" customHeight="1" x14ac:dyDescent="0.25">
      <c r="B1085" s="1" t="s">
        <v>13</v>
      </c>
      <c r="C1085" s="1" t="s">
        <v>1840</v>
      </c>
      <c r="D1085" s="1" t="s">
        <v>1837</v>
      </c>
      <c r="E1085" s="1" t="s">
        <v>1838</v>
      </c>
      <c r="F1085" s="1"/>
      <c r="G1085" s="1" t="s">
        <v>63</v>
      </c>
      <c r="H1085" s="1" t="s">
        <v>64</v>
      </c>
      <c r="I1085" s="1" t="s">
        <v>1839</v>
      </c>
      <c r="J1085" s="1" t="s">
        <v>37</v>
      </c>
      <c r="K1085" s="1" t="s">
        <v>31</v>
      </c>
      <c r="L1085" s="9">
        <v>110</v>
      </c>
      <c r="M1085" s="9">
        <v>52</v>
      </c>
      <c r="N1085" s="10">
        <v>35.200000000000003</v>
      </c>
      <c r="O1085" s="13">
        <v>1</v>
      </c>
      <c r="P1085" s="13"/>
      <c r="Q1085" s="10">
        <f>P1085*N1085</f>
        <v>0</v>
      </c>
    </row>
    <row r="1086" spans="2:17" ht="144.94999999999999" customHeight="1" x14ac:dyDescent="0.25">
      <c r="B1086" s="1" t="s">
        <v>13</v>
      </c>
      <c r="C1086" s="1" t="s">
        <v>1841</v>
      </c>
      <c r="D1086" s="1" t="s">
        <v>1842</v>
      </c>
      <c r="E1086" s="1" t="s">
        <v>1843</v>
      </c>
      <c r="F1086" s="1"/>
      <c r="G1086" s="1" t="s">
        <v>27</v>
      </c>
      <c r="H1086" s="1" t="s">
        <v>28</v>
      </c>
      <c r="I1086" s="1" t="s">
        <v>1844</v>
      </c>
      <c r="J1086" s="1" t="s">
        <v>35</v>
      </c>
      <c r="K1086" s="1" t="s">
        <v>31</v>
      </c>
      <c r="L1086" s="9">
        <v>120</v>
      </c>
      <c r="M1086" s="9">
        <v>57</v>
      </c>
      <c r="N1086" s="10">
        <v>38.199999999999996</v>
      </c>
      <c r="O1086" s="13">
        <v>1</v>
      </c>
      <c r="P1086" s="13"/>
      <c r="Q1086" s="10">
        <f>P1086*N1086</f>
        <v>0</v>
      </c>
    </row>
    <row r="1087" spans="2:17" ht="144.94999999999999" customHeight="1" x14ac:dyDescent="0.25">
      <c r="B1087" s="1" t="s">
        <v>13</v>
      </c>
      <c r="C1087" s="1" t="s">
        <v>1845</v>
      </c>
      <c r="D1087" s="1" t="s">
        <v>1842</v>
      </c>
      <c r="E1087" s="1" t="s">
        <v>1843</v>
      </c>
      <c r="F1087" s="1"/>
      <c r="G1087" s="1" t="s">
        <v>27</v>
      </c>
      <c r="H1087" s="1" t="s">
        <v>28</v>
      </c>
      <c r="I1087" s="1" t="s">
        <v>1844</v>
      </c>
      <c r="J1087" s="1" t="s">
        <v>37</v>
      </c>
      <c r="K1087" s="1" t="s">
        <v>31</v>
      </c>
      <c r="L1087" s="9">
        <v>120</v>
      </c>
      <c r="M1087" s="9">
        <v>57</v>
      </c>
      <c r="N1087" s="10">
        <v>38.199999999999996</v>
      </c>
      <c r="O1087" s="13">
        <v>1</v>
      </c>
      <c r="P1087" s="13"/>
      <c r="Q1087" s="10">
        <f>P1087*N1087</f>
        <v>0</v>
      </c>
    </row>
    <row r="1088" spans="2:17" ht="144.94999999999999" customHeight="1" x14ac:dyDescent="0.25">
      <c r="B1088" s="1" t="s">
        <v>13</v>
      </c>
      <c r="C1088" s="1" t="s">
        <v>1846</v>
      </c>
      <c r="D1088" s="1" t="s">
        <v>1842</v>
      </c>
      <c r="E1088" s="1" t="s">
        <v>1843</v>
      </c>
      <c r="F1088" s="1"/>
      <c r="G1088" s="1" t="s">
        <v>27</v>
      </c>
      <c r="H1088" s="1" t="s">
        <v>28</v>
      </c>
      <c r="I1088" s="1" t="s">
        <v>1844</v>
      </c>
      <c r="J1088" s="1" t="s">
        <v>172</v>
      </c>
      <c r="K1088" s="1" t="s">
        <v>31</v>
      </c>
      <c r="L1088" s="9">
        <v>120</v>
      </c>
      <c r="M1088" s="9">
        <v>57</v>
      </c>
      <c r="N1088" s="10">
        <v>38.199999999999996</v>
      </c>
      <c r="O1088" s="13">
        <v>1</v>
      </c>
      <c r="P1088" s="13"/>
      <c r="Q1088" s="10">
        <f>P1088*N1088</f>
        <v>0</v>
      </c>
    </row>
    <row r="1089" spans="2:17" ht="144.94999999999999" customHeight="1" x14ac:dyDescent="0.25">
      <c r="B1089" s="1" t="s">
        <v>13</v>
      </c>
      <c r="C1089" s="1" t="s">
        <v>1847</v>
      </c>
      <c r="D1089" s="1" t="s">
        <v>1848</v>
      </c>
      <c r="E1089" s="1" t="s">
        <v>1849</v>
      </c>
      <c r="F1089" s="1"/>
      <c r="G1089" s="1" t="s">
        <v>27</v>
      </c>
      <c r="H1089" s="1" t="s">
        <v>28</v>
      </c>
      <c r="I1089" s="1" t="s">
        <v>1850</v>
      </c>
      <c r="J1089" s="1" t="s">
        <v>35</v>
      </c>
      <c r="K1089" s="1" t="s">
        <v>31</v>
      </c>
      <c r="L1089" s="9">
        <v>120</v>
      </c>
      <c r="M1089" s="9">
        <v>57</v>
      </c>
      <c r="N1089" s="10">
        <v>38.199999999999996</v>
      </c>
      <c r="O1089" s="13">
        <v>1</v>
      </c>
      <c r="P1089" s="13"/>
      <c r="Q1089" s="10">
        <f>P1089*N1089</f>
        <v>0</v>
      </c>
    </row>
    <row r="1090" spans="2:17" ht="144.94999999999999" customHeight="1" x14ac:dyDescent="0.25">
      <c r="B1090" s="1" t="s">
        <v>13</v>
      </c>
      <c r="C1090" s="1" t="s">
        <v>1851</v>
      </c>
      <c r="D1090" s="1" t="s">
        <v>1848</v>
      </c>
      <c r="E1090" s="1" t="s">
        <v>1849</v>
      </c>
      <c r="F1090" s="1"/>
      <c r="G1090" s="1" t="s">
        <v>27</v>
      </c>
      <c r="H1090" s="1" t="s">
        <v>28</v>
      </c>
      <c r="I1090" s="1" t="s">
        <v>1850</v>
      </c>
      <c r="J1090" s="1" t="s">
        <v>37</v>
      </c>
      <c r="K1090" s="1" t="s">
        <v>31</v>
      </c>
      <c r="L1090" s="9">
        <v>120</v>
      </c>
      <c r="M1090" s="9">
        <v>57</v>
      </c>
      <c r="N1090" s="10">
        <v>38.199999999999996</v>
      </c>
      <c r="O1090" s="13">
        <v>1</v>
      </c>
      <c r="P1090" s="13"/>
      <c r="Q1090" s="10">
        <f>P1090*N1090</f>
        <v>0</v>
      </c>
    </row>
    <row r="1091" spans="2:17" ht="144.94999999999999" customHeight="1" x14ac:dyDescent="0.25">
      <c r="B1091" s="1" t="s">
        <v>13</v>
      </c>
      <c r="C1091" s="1" t="s">
        <v>1852</v>
      </c>
      <c r="D1091" s="1" t="s">
        <v>1848</v>
      </c>
      <c r="E1091" s="1" t="s">
        <v>1849</v>
      </c>
      <c r="F1091" s="1"/>
      <c r="G1091" s="1" t="s">
        <v>27</v>
      </c>
      <c r="H1091" s="1" t="s">
        <v>28</v>
      </c>
      <c r="I1091" s="1" t="s">
        <v>1850</v>
      </c>
      <c r="J1091" s="1" t="s">
        <v>172</v>
      </c>
      <c r="K1091" s="1" t="s">
        <v>31</v>
      </c>
      <c r="L1091" s="9">
        <v>120</v>
      </c>
      <c r="M1091" s="9">
        <v>57</v>
      </c>
      <c r="N1091" s="10">
        <v>38.199999999999996</v>
      </c>
      <c r="O1091" s="13">
        <v>1</v>
      </c>
      <c r="P1091" s="13"/>
      <c r="Q1091" s="10">
        <f>P1091*N1091</f>
        <v>0</v>
      </c>
    </row>
    <row r="1092" spans="2:17" ht="144.94999999999999" customHeight="1" x14ac:dyDescent="0.25">
      <c r="B1092" s="1" t="s">
        <v>13</v>
      </c>
      <c r="C1092" s="1" t="s">
        <v>1853</v>
      </c>
      <c r="D1092" s="1" t="s">
        <v>1854</v>
      </c>
      <c r="E1092" s="1" t="s">
        <v>1855</v>
      </c>
      <c r="F1092" s="1"/>
      <c r="G1092" s="1" t="s">
        <v>63</v>
      </c>
      <c r="H1092" s="1" t="s">
        <v>64</v>
      </c>
      <c r="I1092" s="1" t="s">
        <v>1856</v>
      </c>
      <c r="J1092" s="1" t="s">
        <v>30</v>
      </c>
      <c r="K1092" s="1" t="s">
        <v>31</v>
      </c>
      <c r="L1092" s="9">
        <v>100</v>
      </c>
      <c r="M1092" s="9">
        <v>48</v>
      </c>
      <c r="N1092" s="10">
        <v>32.799999999999997</v>
      </c>
      <c r="O1092" s="13">
        <v>5</v>
      </c>
      <c r="P1092" s="13"/>
      <c r="Q1092" s="10">
        <f>P1092*N1092</f>
        <v>0</v>
      </c>
    </row>
    <row r="1093" spans="2:17" ht="144.94999999999999" customHeight="1" x14ac:dyDescent="0.25">
      <c r="B1093" s="1" t="s">
        <v>13</v>
      </c>
      <c r="C1093" s="1" t="s">
        <v>1857</v>
      </c>
      <c r="D1093" s="1" t="s">
        <v>1854</v>
      </c>
      <c r="E1093" s="1" t="s">
        <v>1855</v>
      </c>
      <c r="F1093" s="1"/>
      <c r="G1093" s="1" t="s">
        <v>63</v>
      </c>
      <c r="H1093" s="1" t="s">
        <v>64</v>
      </c>
      <c r="I1093" s="1" t="s">
        <v>1856</v>
      </c>
      <c r="J1093" s="1" t="s">
        <v>33</v>
      </c>
      <c r="K1093" s="1" t="s">
        <v>31</v>
      </c>
      <c r="L1093" s="9">
        <v>100</v>
      </c>
      <c r="M1093" s="9">
        <v>48</v>
      </c>
      <c r="N1093" s="10">
        <v>32.799999999999997</v>
      </c>
      <c r="O1093" s="13">
        <v>10</v>
      </c>
      <c r="P1093" s="13"/>
      <c r="Q1093" s="10">
        <f>P1093*N1093</f>
        <v>0</v>
      </c>
    </row>
    <row r="1094" spans="2:17" ht="144.94999999999999" customHeight="1" x14ac:dyDescent="0.25">
      <c r="B1094" s="1" t="s">
        <v>13</v>
      </c>
      <c r="C1094" s="1" t="s">
        <v>1858</v>
      </c>
      <c r="D1094" s="1" t="s">
        <v>1854</v>
      </c>
      <c r="E1094" s="1" t="s">
        <v>1855</v>
      </c>
      <c r="F1094" s="1"/>
      <c r="G1094" s="1" t="s">
        <v>63</v>
      </c>
      <c r="H1094" s="1" t="s">
        <v>64</v>
      </c>
      <c r="I1094" s="1" t="s">
        <v>1856</v>
      </c>
      <c r="J1094" s="1" t="s">
        <v>35</v>
      </c>
      <c r="K1094" s="1" t="s">
        <v>31</v>
      </c>
      <c r="L1094" s="9">
        <v>100</v>
      </c>
      <c r="M1094" s="9">
        <v>48</v>
      </c>
      <c r="N1094" s="10">
        <v>32.799999999999997</v>
      </c>
      <c r="O1094" s="13">
        <v>10</v>
      </c>
      <c r="P1094" s="13"/>
      <c r="Q1094" s="10">
        <f>P1094*N1094</f>
        <v>0</v>
      </c>
    </row>
    <row r="1095" spans="2:17" ht="144.94999999999999" customHeight="1" x14ac:dyDescent="0.25">
      <c r="B1095" s="1" t="s">
        <v>13</v>
      </c>
      <c r="C1095" s="1" t="s">
        <v>1862</v>
      </c>
      <c r="D1095" s="1" t="s">
        <v>1859</v>
      </c>
      <c r="E1095" s="1" t="s">
        <v>1860</v>
      </c>
      <c r="F1095" s="1"/>
      <c r="G1095" s="1" t="s">
        <v>27</v>
      </c>
      <c r="H1095" s="1" t="s">
        <v>28</v>
      </c>
      <c r="I1095" s="1" t="s">
        <v>1861</v>
      </c>
      <c r="J1095" s="1" t="s">
        <v>37</v>
      </c>
      <c r="K1095" s="1" t="s">
        <v>31</v>
      </c>
      <c r="L1095" s="9">
        <v>110</v>
      </c>
      <c r="M1095" s="9">
        <v>52</v>
      </c>
      <c r="N1095" s="10">
        <v>35.200000000000003</v>
      </c>
      <c r="O1095" s="13">
        <v>1</v>
      </c>
      <c r="P1095" s="13"/>
      <c r="Q1095" s="10">
        <f>P1095*N1095</f>
        <v>0</v>
      </c>
    </row>
    <row r="1096" spans="2:17" ht="144.94999999999999" customHeight="1" x14ac:dyDescent="0.25">
      <c r="B1096" s="1" t="s">
        <v>13</v>
      </c>
      <c r="C1096" s="1" t="s">
        <v>1863</v>
      </c>
      <c r="D1096" s="1" t="s">
        <v>1864</v>
      </c>
      <c r="E1096" s="1" t="s">
        <v>1865</v>
      </c>
      <c r="F1096" s="1"/>
      <c r="G1096" s="1" t="s">
        <v>27</v>
      </c>
      <c r="H1096" s="1" t="s">
        <v>28</v>
      </c>
      <c r="I1096" s="1" t="s">
        <v>1866</v>
      </c>
      <c r="J1096" s="1" t="s">
        <v>30</v>
      </c>
      <c r="K1096" s="1" t="s">
        <v>31</v>
      </c>
      <c r="L1096" s="9">
        <v>120</v>
      </c>
      <c r="M1096" s="9">
        <v>57</v>
      </c>
      <c r="N1096" s="10">
        <v>38.199999999999996</v>
      </c>
      <c r="O1096" s="13">
        <v>1</v>
      </c>
      <c r="P1096" s="13"/>
      <c r="Q1096" s="10">
        <f>P1096*N1096</f>
        <v>0</v>
      </c>
    </row>
    <row r="1097" spans="2:17" ht="144.94999999999999" customHeight="1" x14ac:dyDescent="0.25">
      <c r="B1097" s="1" t="s">
        <v>13</v>
      </c>
      <c r="C1097" s="1" t="s">
        <v>1867</v>
      </c>
      <c r="D1097" s="1" t="s">
        <v>1864</v>
      </c>
      <c r="E1097" s="1" t="s">
        <v>1865</v>
      </c>
      <c r="F1097" s="1"/>
      <c r="G1097" s="1" t="s">
        <v>27</v>
      </c>
      <c r="H1097" s="1" t="s">
        <v>28</v>
      </c>
      <c r="I1097" s="1" t="s">
        <v>1866</v>
      </c>
      <c r="J1097" s="1" t="s">
        <v>33</v>
      </c>
      <c r="K1097" s="1" t="s">
        <v>31</v>
      </c>
      <c r="L1097" s="9">
        <v>120</v>
      </c>
      <c r="M1097" s="9">
        <v>57</v>
      </c>
      <c r="N1097" s="10">
        <v>38.199999999999996</v>
      </c>
      <c r="O1097" s="13">
        <v>5</v>
      </c>
      <c r="P1097" s="13"/>
      <c r="Q1097" s="10">
        <f>P1097*N1097</f>
        <v>0</v>
      </c>
    </row>
    <row r="1098" spans="2:17" ht="144.94999999999999" customHeight="1" x14ac:dyDescent="0.25">
      <c r="B1098" s="1" t="s">
        <v>13</v>
      </c>
      <c r="C1098" s="1" t="s">
        <v>1868</v>
      </c>
      <c r="D1098" s="1" t="s">
        <v>1864</v>
      </c>
      <c r="E1098" s="1" t="s">
        <v>1865</v>
      </c>
      <c r="F1098" s="1"/>
      <c r="G1098" s="1" t="s">
        <v>27</v>
      </c>
      <c r="H1098" s="1" t="s">
        <v>28</v>
      </c>
      <c r="I1098" s="1" t="s">
        <v>1866</v>
      </c>
      <c r="J1098" s="1" t="s">
        <v>35</v>
      </c>
      <c r="K1098" s="1" t="s">
        <v>31</v>
      </c>
      <c r="L1098" s="9">
        <v>120</v>
      </c>
      <c r="M1098" s="9">
        <v>57</v>
      </c>
      <c r="N1098" s="10">
        <v>38.199999999999996</v>
      </c>
      <c r="O1098" s="13">
        <v>12</v>
      </c>
      <c r="P1098" s="13"/>
      <c r="Q1098" s="10">
        <f>P1098*N1098</f>
        <v>0</v>
      </c>
    </row>
    <row r="1099" spans="2:17" ht="144.94999999999999" customHeight="1" x14ac:dyDescent="0.25">
      <c r="B1099" s="1" t="s">
        <v>13</v>
      </c>
      <c r="C1099" s="1" t="s">
        <v>1869</v>
      </c>
      <c r="D1099" s="1" t="s">
        <v>1864</v>
      </c>
      <c r="E1099" s="1" t="s">
        <v>1865</v>
      </c>
      <c r="F1099" s="1"/>
      <c r="G1099" s="1" t="s">
        <v>27</v>
      </c>
      <c r="H1099" s="1" t="s">
        <v>28</v>
      </c>
      <c r="I1099" s="1" t="s">
        <v>1866</v>
      </c>
      <c r="J1099" s="1" t="s">
        <v>37</v>
      </c>
      <c r="K1099" s="1" t="s">
        <v>31</v>
      </c>
      <c r="L1099" s="9">
        <v>120</v>
      </c>
      <c r="M1099" s="9">
        <v>57</v>
      </c>
      <c r="N1099" s="10">
        <v>38.199999999999996</v>
      </c>
      <c r="O1099" s="13">
        <v>1</v>
      </c>
      <c r="P1099" s="13"/>
      <c r="Q1099" s="10">
        <f>P1099*N1099</f>
        <v>0</v>
      </c>
    </row>
    <row r="1100" spans="2:17" ht="144.94999999999999" customHeight="1" x14ac:dyDescent="0.25">
      <c r="B1100" s="1" t="s">
        <v>13</v>
      </c>
      <c r="C1100" s="1" t="s">
        <v>1870</v>
      </c>
      <c r="D1100" s="1" t="s">
        <v>1864</v>
      </c>
      <c r="E1100" s="1" t="s">
        <v>1865</v>
      </c>
      <c r="F1100" s="1"/>
      <c r="G1100" s="1" t="s">
        <v>27</v>
      </c>
      <c r="H1100" s="1" t="s">
        <v>28</v>
      </c>
      <c r="I1100" s="1" t="s">
        <v>1866</v>
      </c>
      <c r="J1100" s="1" t="s">
        <v>172</v>
      </c>
      <c r="K1100" s="1" t="s">
        <v>31</v>
      </c>
      <c r="L1100" s="9">
        <v>120</v>
      </c>
      <c r="M1100" s="9">
        <v>57</v>
      </c>
      <c r="N1100" s="10">
        <v>38.199999999999996</v>
      </c>
      <c r="O1100" s="13">
        <v>11</v>
      </c>
      <c r="P1100" s="13"/>
      <c r="Q1100" s="10">
        <f>P1100*N1100</f>
        <v>0</v>
      </c>
    </row>
    <row r="1101" spans="2:17" ht="144.94999999999999" customHeight="1" x14ac:dyDescent="0.25">
      <c r="B1101" s="1" t="s">
        <v>13</v>
      </c>
      <c r="C1101" s="1" t="s">
        <v>1871</v>
      </c>
      <c r="D1101" s="1" t="s">
        <v>1872</v>
      </c>
      <c r="E1101" s="1" t="s">
        <v>1865</v>
      </c>
      <c r="F1101" s="1"/>
      <c r="G1101" s="1" t="s">
        <v>17</v>
      </c>
      <c r="H1101" s="1" t="s">
        <v>18</v>
      </c>
      <c r="I1101" s="1" t="s">
        <v>1866</v>
      </c>
      <c r="J1101" s="1" t="s">
        <v>30</v>
      </c>
      <c r="K1101" s="1" t="s">
        <v>31</v>
      </c>
      <c r="L1101" s="9">
        <v>120</v>
      </c>
      <c r="M1101" s="9">
        <v>57</v>
      </c>
      <c r="N1101" s="10">
        <v>38.199999999999996</v>
      </c>
      <c r="O1101" s="13">
        <v>1</v>
      </c>
      <c r="P1101" s="13"/>
      <c r="Q1101" s="10">
        <f>P1101*N1101</f>
        <v>0</v>
      </c>
    </row>
    <row r="1102" spans="2:17" ht="144.94999999999999" customHeight="1" x14ac:dyDescent="0.25">
      <c r="B1102" s="1" t="s">
        <v>13</v>
      </c>
      <c r="C1102" s="1" t="s">
        <v>1873</v>
      </c>
      <c r="D1102" s="1" t="s">
        <v>1872</v>
      </c>
      <c r="E1102" s="1" t="s">
        <v>1865</v>
      </c>
      <c r="F1102" s="1"/>
      <c r="G1102" s="1" t="s">
        <v>17</v>
      </c>
      <c r="H1102" s="1" t="s">
        <v>18</v>
      </c>
      <c r="I1102" s="1" t="s">
        <v>1866</v>
      </c>
      <c r="J1102" s="1" t="s">
        <v>33</v>
      </c>
      <c r="K1102" s="1" t="s">
        <v>31</v>
      </c>
      <c r="L1102" s="9">
        <v>120</v>
      </c>
      <c r="M1102" s="9">
        <v>57</v>
      </c>
      <c r="N1102" s="10">
        <v>38.199999999999996</v>
      </c>
      <c r="O1102" s="13">
        <v>5</v>
      </c>
      <c r="P1102" s="13"/>
      <c r="Q1102" s="10">
        <f>P1102*N1102</f>
        <v>0</v>
      </c>
    </row>
    <row r="1103" spans="2:17" ht="144.94999999999999" customHeight="1" x14ac:dyDescent="0.25">
      <c r="B1103" s="1" t="s">
        <v>13</v>
      </c>
      <c r="C1103" s="1" t="s">
        <v>1874</v>
      </c>
      <c r="D1103" s="1" t="s">
        <v>1872</v>
      </c>
      <c r="E1103" s="1" t="s">
        <v>1865</v>
      </c>
      <c r="F1103" s="1"/>
      <c r="G1103" s="1" t="s">
        <v>17</v>
      </c>
      <c r="H1103" s="1" t="s">
        <v>18</v>
      </c>
      <c r="I1103" s="1" t="s">
        <v>1866</v>
      </c>
      <c r="J1103" s="1" t="s">
        <v>35</v>
      </c>
      <c r="K1103" s="1" t="s">
        <v>31</v>
      </c>
      <c r="L1103" s="9">
        <v>120</v>
      </c>
      <c r="M1103" s="9">
        <v>57</v>
      </c>
      <c r="N1103" s="10">
        <v>38.199999999999996</v>
      </c>
      <c r="O1103" s="13">
        <v>12</v>
      </c>
      <c r="P1103" s="13"/>
      <c r="Q1103" s="10">
        <f>P1103*N1103</f>
        <v>0</v>
      </c>
    </row>
    <row r="1104" spans="2:17" ht="144.94999999999999" customHeight="1" x14ac:dyDescent="0.25">
      <c r="B1104" s="1" t="s">
        <v>13</v>
      </c>
      <c r="C1104" s="1" t="s">
        <v>1875</v>
      </c>
      <c r="D1104" s="1" t="s">
        <v>1872</v>
      </c>
      <c r="E1104" s="1" t="s">
        <v>1865</v>
      </c>
      <c r="F1104" s="1"/>
      <c r="G1104" s="1" t="s">
        <v>17</v>
      </c>
      <c r="H1104" s="1" t="s">
        <v>18</v>
      </c>
      <c r="I1104" s="1" t="s">
        <v>1866</v>
      </c>
      <c r="J1104" s="1" t="s">
        <v>37</v>
      </c>
      <c r="K1104" s="1" t="s">
        <v>31</v>
      </c>
      <c r="L1104" s="9">
        <v>120</v>
      </c>
      <c r="M1104" s="9">
        <v>57</v>
      </c>
      <c r="N1104" s="10">
        <v>38.199999999999996</v>
      </c>
      <c r="O1104" s="13">
        <v>1</v>
      </c>
      <c r="P1104" s="13"/>
      <c r="Q1104" s="10">
        <f>P1104*N1104</f>
        <v>0</v>
      </c>
    </row>
    <row r="1105" spans="2:17" ht="144.94999999999999" customHeight="1" x14ac:dyDescent="0.25">
      <c r="B1105" s="1" t="s">
        <v>13</v>
      </c>
      <c r="C1105" s="1" t="s">
        <v>1876</v>
      </c>
      <c r="D1105" s="1" t="s">
        <v>1872</v>
      </c>
      <c r="E1105" s="1" t="s">
        <v>1865</v>
      </c>
      <c r="F1105" s="1"/>
      <c r="G1105" s="1" t="s">
        <v>17</v>
      </c>
      <c r="H1105" s="1" t="s">
        <v>18</v>
      </c>
      <c r="I1105" s="1" t="s">
        <v>1866</v>
      </c>
      <c r="J1105" s="1" t="s">
        <v>172</v>
      </c>
      <c r="K1105" s="1" t="s">
        <v>31</v>
      </c>
      <c r="L1105" s="9">
        <v>120</v>
      </c>
      <c r="M1105" s="9">
        <v>57</v>
      </c>
      <c r="N1105" s="10">
        <v>38.199999999999996</v>
      </c>
      <c r="O1105" s="13">
        <v>11</v>
      </c>
      <c r="P1105" s="13"/>
      <c r="Q1105" s="10">
        <f>P1105*N1105</f>
        <v>0</v>
      </c>
    </row>
    <row r="1106" spans="2:17" ht="144.94999999999999" customHeight="1" x14ac:dyDescent="0.25">
      <c r="B1106" s="1" t="s">
        <v>13</v>
      </c>
      <c r="C1106" s="1" t="s">
        <v>1877</v>
      </c>
      <c r="D1106" s="1" t="s">
        <v>1878</v>
      </c>
      <c r="E1106" s="1" t="s">
        <v>1879</v>
      </c>
      <c r="F1106" s="1"/>
      <c r="G1106" s="1" t="s">
        <v>51</v>
      </c>
      <c r="H1106" s="1" t="s">
        <v>52</v>
      </c>
      <c r="I1106" s="1" t="s">
        <v>1762</v>
      </c>
      <c r="J1106" s="1" t="s">
        <v>30</v>
      </c>
      <c r="K1106" s="1" t="s">
        <v>31</v>
      </c>
      <c r="L1106" s="9">
        <v>85</v>
      </c>
      <c r="M1106" s="9">
        <v>40</v>
      </c>
      <c r="N1106" s="10">
        <v>28</v>
      </c>
      <c r="O1106" s="13">
        <v>1</v>
      </c>
      <c r="P1106" s="13"/>
      <c r="Q1106" s="10">
        <f>P1106*N1106</f>
        <v>0</v>
      </c>
    </row>
    <row r="1107" spans="2:17" ht="144.94999999999999" customHeight="1" x14ac:dyDescent="0.25">
      <c r="B1107" s="1" t="s">
        <v>13</v>
      </c>
      <c r="C1107" s="1" t="s">
        <v>1880</v>
      </c>
      <c r="D1107" s="1" t="s">
        <v>1878</v>
      </c>
      <c r="E1107" s="1" t="s">
        <v>1879</v>
      </c>
      <c r="F1107" s="1"/>
      <c r="G1107" s="1" t="s">
        <v>51</v>
      </c>
      <c r="H1107" s="1" t="s">
        <v>52</v>
      </c>
      <c r="I1107" s="1" t="s">
        <v>1762</v>
      </c>
      <c r="J1107" s="1" t="s">
        <v>33</v>
      </c>
      <c r="K1107" s="1" t="s">
        <v>31</v>
      </c>
      <c r="L1107" s="9">
        <v>85</v>
      </c>
      <c r="M1107" s="9">
        <v>40</v>
      </c>
      <c r="N1107" s="10">
        <v>28</v>
      </c>
      <c r="O1107" s="13">
        <v>2</v>
      </c>
      <c r="P1107" s="13"/>
      <c r="Q1107" s="10">
        <f>P1107*N1107</f>
        <v>0</v>
      </c>
    </row>
    <row r="1108" spans="2:17" ht="144.94999999999999" customHeight="1" x14ac:dyDescent="0.25">
      <c r="B1108" s="1" t="s">
        <v>13</v>
      </c>
      <c r="C1108" s="1" t="s">
        <v>1881</v>
      </c>
      <c r="D1108" s="1" t="s">
        <v>1878</v>
      </c>
      <c r="E1108" s="1" t="s">
        <v>1879</v>
      </c>
      <c r="F1108" s="1"/>
      <c r="G1108" s="1" t="s">
        <v>51</v>
      </c>
      <c r="H1108" s="1" t="s">
        <v>52</v>
      </c>
      <c r="I1108" s="1" t="s">
        <v>1762</v>
      </c>
      <c r="J1108" s="1" t="s">
        <v>35</v>
      </c>
      <c r="K1108" s="1" t="s">
        <v>31</v>
      </c>
      <c r="L1108" s="9">
        <v>85</v>
      </c>
      <c r="M1108" s="9">
        <v>40</v>
      </c>
      <c r="N1108" s="10">
        <v>28</v>
      </c>
      <c r="O1108" s="13">
        <v>2</v>
      </c>
      <c r="P1108" s="13"/>
      <c r="Q1108" s="10">
        <f>P1108*N1108</f>
        <v>0</v>
      </c>
    </row>
    <row r="1109" spans="2:17" ht="144.94999999999999" customHeight="1" x14ac:dyDescent="0.25">
      <c r="B1109" s="1" t="s">
        <v>13</v>
      </c>
      <c r="C1109" s="1" t="s">
        <v>1882</v>
      </c>
      <c r="D1109" s="1" t="s">
        <v>1878</v>
      </c>
      <c r="E1109" s="1" t="s">
        <v>1879</v>
      </c>
      <c r="F1109" s="1"/>
      <c r="G1109" s="1" t="s">
        <v>51</v>
      </c>
      <c r="H1109" s="1" t="s">
        <v>52</v>
      </c>
      <c r="I1109" s="1" t="s">
        <v>1762</v>
      </c>
      <c r="J1109" s="1" t="s">
        <v>37</v>
      </c>
      <c r="K1109" s="1" t="s">
        <v>31</v>
      </c>
      <c r="L1109" s="9">
        <v>85</v>
      </c>
      <c r="M1109" s="9">
        <v>40</v>
      </c>
      <c r="N1109" s="10">
        <v>28</v>
      </c>
      <c r="O1109" s="13">
        <v>1</v>
      </c>
      <c r="P1109" s="13"/>
      <c r="Q1109" s="10">
        <f>P1109*N1109</f>
        <v>0</v>
      </c>
    </row>
    <row r="1110" spans="2:17" ht="144.94999999999999" customHeight="1" x14ac:dyDescent="0.25">
      <c r="B1110" s="1" t="s">
        <v>13</v>
      </c>
      <c r="C1110" s="1" t="s">
        <v>1883</v>
      </c>
      <c r="D1110" s="1" t="s">
        <v>1878</v>
      </c>
      <c r="E1110" s="1" t="s">
        <v>1879</v>
      </c>
      <c r="F1110" s="1"/>
      <c r="G1110" s="1" t="s">
        <v>51</v>
      </c>
      <c r="H1110" s="1" t="s">
        <v>52</v>
      </c>
      <c r="I1110" s="1" t="s">
        <v>1762</v>
      </c>
      <c r="J1110" s="1" t="s">
        <v>172</v>
      </c>
      <c r="K1110" s="1" t="s">
        <v>31</v>
      </c>
      <c r="L1110" s="9">
        <v>85</v>
      </c>
      <c r="M1110" s="9">
        <v>40</v>
      </c>
      <c r="N1110" s="10">
        <v>28</v>
      </c>
      <c r="O1110" s="13">
        <v>1</v>
      </c>
      <c r="P1110" s="13"/>
      <c r="Q1110" s="10">
        <f>P1110*N1110</f>
        <v>0</v>
      </c>
    </row>
    <row r="1111" spans="2:17" ht="144.94999999999999" customHeight="1" x14ac:dyDescent="0.25">
      <c r="B1111" s="1" t="s">
        <v>13</v>
      </c>
      <c r="C1111" s="1" t="s">
        <v>1884</v>
      </c>
      <c r="D1111" s="1" t="s">
        <v>1885</v>
      </c>
      <c r="E1111" s="1" t="s">
        <v>1886</v>
      </c>
      <c r="F1111" s="1"/>
      <c r="G1111" s="1" t="s">
        <v>27</v>
      </c>
      <c r="H1111" s="1" t="s">
        <v>28</v>
      </c>
      <c r="I1111" s="1" t="s">
        <v>1887</v>
      </c>
      <c r="J1111" s="1" t="s">
        <v>30</v>
      </c>
      <c r="K1111" s="1" t="s">
        <v>31</v>
      </c>
      <c r="L1111" s="9">
        <v>100</v>
      </c>
      <c r="M1111" s="9">
        <v>48</v>
      </c>
      <c r="N1111" s="10">
        <v>32.799999999999997</v>
      </c>
      <c r="O1111" s="13">
        <v>5</v>
      </c>
      <c r="P1111" s="13"/>
      <c r="Q1111" s="10">
        <f>P1111*N1111</f>
        <v>0</v>
      </c>
    </row>
    <row r="1112" spans="2:17" ht="144.94999999999999" customHeight="1" x14ac:dyDescent="0.25">
      <c r="B1112" s="1" t="s">
        <v>13</v>
      </c>
      <c r="C1112" s="1" t="s">
        <v>1888</v>
      </c>
      <c r="D1112" s="1" t="s">
        <v>1885</v>
      </c>
      <c r="E1112" s="1" t="s">
        <v>1886</v>
      </c>
      <c r="F1112" s="1"/>
      <c r="G1112" s="1" t="s">
        <v>27</v>
      </c>
      <c r="H1112" s="1" t="s">
        <v>28</v>
      </c>
      <c r="I1112" s="1" t="s">
        <v>1887</v>
      </c>
      <c r="J1112" s="1" t="s">
        <v>33</v>
      </c>
      <c r="K1112" s="1" t="s">
        <v>31</v>
      </c>
      <c r="L1112" s="9">
        <v>100</v>
      </c>
      <c r="M1112" s="9">
        <v>48</v>
      </c>
      <c r="N1112" s="10">
        <v>32.799999999999997</v>
      </c>
      <c r="O1112" s="13">
        <v>10</v>
      </c>
      <c r="P1112" s="13"/>
      <c r="Q1112" s="10">
        <f>P1112*N1112</f>
        <v>0</v>
      </c>
    </row>
    <row r="1113" spans="2:17" ht="144.94999999999999" customHeight="1" x14ac:dyDescent="0.25">
      <c r="B1113" s="1" t="s">
        <v>13</v>
      </c>
      <c r="C1113" s="1" t="s">
        <v>1889</v>
      </c>
      <c r="D1113" s="1" t="s">
        <v>1885</v>
      </c>
      <c r="E1113" s="1" t="s">
        <v>1886</v>
      </c>
      <c r="F1113" s="1"/>
      <c r="G1113" s="1" t="s">
        <v>27</v>
      </c>
      <c r="H1113" s="1" t="s">
        <v>28</v>
      </c>
      <c r="I1113" s="1" t="s">
        <v>1887</v>
      </c>
      <c r="J1113" s="1" t="s">
        <v>35</v>
      </c>
      <c r="K1113" s="1" t="s">
        <v>31</v>
      </c>
      <c r="L1113" s="9">
        <v>100</v>
      </c>
      <c r="M1113" s="9">
        <v>48</v>
      </c>
      <c r="N1113" s="10">
        <v>32.799999999999997</v>
      </c>
      <c r="O1113" s="13">
        <v>20</v>
      </c>
      <c r="P1113" s="13"/>
      <c r="Q1113" s="10">
        <f>P1113*N1113</f>
        <v>0</v>
      </c>
    </row>
    <row r="1114" spans="2:17" ht="144.94999999999999" customHeight="1" x14ac:dyDescent="0.25">
      <c r="B1114" s="1" t="s">
        <v>13</v>
      </c>
      <c r="C1114" s="1" t="s">
        <v>1890</v>
      </c>
      <c r="D1114" s="1" t="s">
        <v>1885</v>
      </c>
      <c r="E1114" s="1" t="s">
        <v>1886</v>
      </c>
      <c r="F1114" s="1"/>
      <c r="G1114" s="1" t="s">
        <v>27</v>
      </c>
      <c r="H1114" s="1" t="s">
        <v>28</v>
      </c>
      <c r="I1114" s="1" t="s">
        <v>1887</v>
      </c>
      <c r="J1114" s="1" t="s">
        <v>172</v>
      </c>
      <c r="K1114" s="1" t="s">
        <v>31</v>
      </c>
      <c r="L1114" s="9">
        <v>100</v>
      </c>
      <c r="M1114" s="9">
        <v>48</v>
      </c>
      <c r="N1114" s="10">
        <v>32.799999999999997</v>
      </c>
      <c r="O1114" s="13">
        <v>10</v>
      </c>
      <c r="P1114" s="13"/>
      <c r="Q1114" s="10">
        <f>P1114*N1114</f>
        <v>0</v>
      </c>
    </row>
    <row r="1115" spans="2:17" ht="144.94999999999999" customHeight="1" x14ac:dyDescent="0.25">
      <c r="B1115" s="1" t="s">
        <v>13</v>
      </c>
      <c r="C1115" s="1" t="s">
        <v>1891</v>
      </c>
      <c r="D1115" s="1" t="s">
        <v>1892</v>
      </c>
      <c r="E1115" s="1" t="s">
        <v>1886</v>
      </c>
      <c r="F1115" s="1"/>
      <c r="G1115" s="1" t="s">
        <v>51</v>
      </c>
      <c r="H1115" s="1" t="s">
        <v>52</v>
      </c>
      <c r="I1115" s="1" t="s">
        <v>1887</v>
      </c>
      <c r="J1115" s="1" t="s">
        <v>30</v>
      </c>
      <c r="K1115" s="1" t="s">
        <v>31</v>
      </c>
      <c r="L1115" s="9">
        <v>100</v>
      </c>
      <c r="M1115" s="9">
        <v>48</v>
      </c>
      <c r="N1115" s="10">
        <v>32.799999999999997</v>
      </c>
      <c r="O1115" s="13">
        <v>5</v>
      </c>
      <c r="P1115" s="13"/>
      <c r="Q1115" s="10">
        <f>P1115*N1115</f>
        <v>0</v>
      </c>
    </row>
    <row r="1116" spans="2:17" ht="144.94999999999999" customHeight="1" x14ac:dyDescent="0.25">
      <c r="B1116" s="1" t="s">
        <v>13</v>
      </c>
      <c r="C1116" s="1" t="s">
        <v>1893</v>
      </c>
      <c r="D1116" s="1" t="s">
        <v>1892</v>
      </c>
      <c r="E1116" s="1" t="s">
        <v>1886</v>
      </c>
      <c r="F1116" s="1"/>
      <c r="G1116" s="1" t="s">
        <v>51</v>
      </c>
      <c r="H1116" s="1" t="s">
        <v>52</v>
      </c>
      <c r="I1116" s="1" t="s">
        <v>1887</v>
      </c>
      <c r="J1116" s="1" t="s">
        <v>33</v>
      </c>
      <c r="K1116" s="1" t="s">
        <v>31</v>
      </c>
      <c r="L1116" s="9">
        <v>100</v>
      </c>
      <c r="M1116" s="9">
        <v>48</v>
      </c>
      <c r="N1116" s="10">
        <v>32.799999999999997</v>
      </c>
      <c r="O1116" s="13">
        <v>10</v>
      </c>
      <c r="P1116" s="13"/>
      <c r="Q1116" s="10">
        <f>P1116*N1116</f>
        <v>0</v>
      </c>
    </row>
    <row r="1117" spans="2:17" ht="144.94999999999999" customHeight="1" x14ac:dyDescent="0.25">
      <c r="B1117" s="1" t="s">
        <v>13</v>
      </c>
      <c r="C1117" s="1" t="s">
        <v>1894</v>
      </c>
      <c r="D1117" s="1" t="s">
        <v>1892</v>
      </c>
      <c r="E1117" s="1" t="s">
        <v>1886</v>
      </c>
      <c r="F1117" s="1"/>
      <c r="G1117" s="1" t="s">
        <v>51</v>
      </c>
      <c r="H1117" s="1" t="s">
        <v>52</v>
      </c>
      <c r="I1117" s="1" t="s">
        <v>1887</v>
      </c>
      <c r="J1117" s="1" t="s">
        <v>35</v>
      </c>
      <c r="K1117" s="1" t="s">
        <v>31</v>
      </c>
      <c r="L1117" s="9">
        <v>100</v>
      </c>
      <c r="M1117" s="9">
        <v>48</v>
      </c>
      <c r="N1117" s="10">
        <v>32.799999999999997</v>
      </c>
      <c r="O1117" s="13">
        <v>20</v>
      </c>
      <c r="P1117" s="13"/>
      <c r="Q1117" s="10">
        <f>P1117*N1117</f>
        <v>0</v>
      </c>
    </row>
    <row r="1118" spans="2:17" ht="144.94999999999999" customHeight="1" x14ac:dyDescent="0.25">
      <c r="B1118" s="1" t="s">
        <v>13</v>
      </c>
      <c r="C1118" s="1" t="s">
        <v>1895</v>
      </c>
      <c r="D1118" s="1" t="s">
        <v>1892</v>
      </c>
      <c r="E1118" s="1" t="s">
        <v>1886</v>
      </c>
      <c r="F1118" s="1"/>
      <c r="G1118" s="1" t="s">
        <v>51</v>
      </c>
      <c r="H1118" s="1" t="s">
        <v>52</v>
      </c>
      <c r="I1118" s="1" t="s">
        <v>1887</v>
      </c>
      <c r="J1118" s="1" t="s">
        <v>172</v>
      </c>
      <c r="K1118" s="1" t="s">
        <v>31</v>
      </c>
      <c r="L1118" s="9">
        <v>100</v>
      </c>
      <c r="M1118" s="9">
        <v>48</v>
      </c>
      <c r="N1118" s="10">
        <v>32.799999999999997</v>
      </c>
      <c r="O1118" s="13">
        <v>10</v>
      </c>
      <c r="P1118" s="13"/>
      <c r="Q1118" s="10">
        <f>P1118*N1118</f>
        <v>0</v>
      </c>
    </row>
    <row r="1119" spans="2:17" ht="144.94999999999999" customHeight="1" x14ac:dyDescent="0.25">
      <c r="B1119" s="1" t="s">
        <v>13</v>
      </c>
      <c r="C1119" s="1" t="s">
        <v>1896</v>
      </c>
      <c r="D1119" s="1" t="s">
        <v>1897</v>
      </c>
      <c r="E1119" s="1" t="s">
        <v>1886</v>
      </c>
      <c r="F1119" s="1"/>
      <c r="G1119" s="1" t="s">
        <v>17</v>
      </c>
      <c r="H1119" s="1" t="s">
        <v>18</v>
      </c>
      <c r="I1119" s="1" t="s">
        <v>1887</v>
      </c>
      <c r="J1119" s="1" t="s">
        <v>30</v>
      </c>
      <c r="K1119" s="1" t="s">
        <v>31</v>
      </c>
      <c r="L1119" s="9">
        <v>100</v>
      </c>
      <c r="M1119" s="9">
        <v>48</v>
      </c>
      <c r="N1119" s="10">
        <v>32.799999999999997</v>
      </c>
      <c r="O1119" s="13">
        <v>5</v>
      </c>
      <c r="P1119" s="13"/>
      <c r="Q1119" s="10">
        <f>P1119*N1119</f>
        <v>0</v>
      </c>
    </row>
    <row r="1120" spans="2:17" ht="144.94999999999999" customHeight="1" x14ac:dyDescent="0.25">
      <c r="B1120" s="1" t="s">
        <v>13</v>
      </c>
      <c r="C1120" s="1" t="s">
        <v>1898</v>
      </c>
      <c r="D1120" s="1" t="s">
        <v>1897</v>
      </c>
      <c r="E1120" s="1" t="s">
        <v>1886</v>
      </c>
      <c r="F1120" s="1"/>
      <c r="G1120" s="1" t="s">
        <v>17</v>
      </c>
      <c r="H1120" s="1" t="s">
        <v>18</v>
      </c>
      <c r="I1120" s="1" t="s">
        <v>1887</v>
      </c>
      <c r="J1120" s="1" t="s">
        <v>33</v>
      </c>
      <c r="K1120" s="1" t="s">
        <v>31</v>
      </c>
      <c r="L1120" s="9">
        <v>100</v>
      </c>
      <c r="M1120" s="9">
        <v>48</v>
      </c>
      <c r="N1120" s="10">
        <v>32.799999999999997</v>
      </c>
      <c r="O1120" s="13">
        <v>10</v>
      </c>
      <c r="P1120" s="13"/>
      <c r="Q1120" s="10">
        <f>P1120*N1120</f>
        <v>0</v>
      </c>
    </row>
    <row r="1121" spans="2:17" ht="144.94999999999999" customHeight="1" x14ac:dyDescent="0.25">
      <c r="B1121" s="1" t="s">
        <v>13</v>
      </c>
      <c r="C1121" s="1" t="s">
        <v>1899</v>
      </c>
      <c r="D1121" s="1" t="s">
        <v>1897</v>
      </c>
      <c r="E1121" s="1" t="s">
        <v>1886</v>
      </c>
      <c r="F1121" s="1"/>
      <c r="G1121" s="1" t="s">
        <v>17</v>
      </c>
      <c r="H1121" s="1" t="s">
        <v>18</v>
      </c>
      <c r="I1121" s="1" t="s">
        <v>1887</v>
      </c>
      <c r="J1121" s="1" t="s">
        <v>35</v>
      </c>
      <c r="K1121" s="1" t="s">
        <v>31</v>
      </c>
      <c r="L1121" s="9">
        <v>100</v>
      </c>
      <c r="M1121" s="9">
        <v>48</v>
      </c>
      <c r="N1121" s="10">
        <v>32.799999999999997</v>
      </c>
      <c r="O1121" s="13">
        <v>20</v>
      </c>
      <c r="P1121" s="13"/>
      <c r="Q1121" s="10">
        <f>P1121*N1121</f>
        <v>0</v>
      </c>
    </row>
    <row r="1122" spans="2:17" ht="144.94999999999999" customHeight="1" x14ac:dyDescent="0.25">
      <c r="B1122" s="1" t="s">
        <v>13</v>
      </c>
      <c r="C1122" s="1" t="s">
        <v>1900</v>
      </c>
      <c r="D1122" s="1" t="s">
        <v>1897</v>
      </c>
      <c r="E1122" s="1" t="s">
        <v>1886</v>
      </c>
      <c r="F1122" s="1"/>
      <c r="G1122" s="1" t="s">
        <v>17</v>
      </c>
      <c r="H1122" s="1" t="s">
        <v>18</v>
      </c>
      <c r="I1122" s="1" t="s">
        <v>1887</v>
      </c>
      <c r="J1122" s="1" t="s">
        <v>172</v>
      </c>
      <c r="K1122" s="1" t="s">
        <v>31</v>
      </c>
      <c r="L1122" s="9">
        <v>100</v>
      </c>
      <c r="M1122" s="9">
        <v>48</v>
      </c>
      <c r="N1122" s="10">
        <v>32.799999999999997</v>
      </c>
      <c r="O1122" s="13">
        <v>10</v>
      </c>
      <c r="P1122" s="13"/>
      <c r="Q1122" s="10">
        <f>P1122*N1122</f>
        <v>0</v>
      </c>
    </row>
    <row r="1123" spans="2:17" ht="144.94999999999999" customHeight="1" x14ac:dyDescent="0.25">
      <c r="B1123" s="1" t="s">
        <v>13</v>
      </c>
      <c r="C1123" s="1" t="s">
        <v>1901</v>
      </c>
      <c r="D1123" s="1" t="s">
        <v>1902</v>
      </c>
      <c r="E1123" s="1" t="s">
        <v>1903</v>
      </c>
      <c r="F1123" s="1"/>
      <c r="G1123" s="1" t="s">
        <v>27</v>
      </c>
      <c r="H1123" s="1" t="s">
        <v>28</v>
      </c>
      <c r="I1123" s="1" t="s">
        <v>1904</v>
      </c>
      <c r="J1123" s="1" t="s">
        <v>33</v>
      </c>
      <c r="K1123" s="1" t="s">
        <v>31</v>
      </c>
      <c r="L1123" s="9">
        <v>100</v>
      </c>
      <c r="M1123" s="9">
        <v>48</v>
      </c>
      <c r="N1123" s="10">
        <v>32.799999999999997</v>
      </c>
      <c r="O1123" s="13">
        <v>5</v>
      </c>
      <c r="P1123" s="13"/>
      <c r="Q1123" s="10">
        <f>P1123*N1123</f>
        <v>0</v>
      </c>
    </row>
    <row r="1124" spans="2:17" ht="144.94999999999999" customHeight="1" x14ac:dyDescent="0.25">
      <c r="B1124" s="1" t="s">
        <v>13</v>
      </c>
      <c r="C1124" s="1" t="s">
        <v>1905</v>
      </c>
      <c r="D1124" s="1" t="s">
        <v>1902</v>
      </c>
      <c r="E1124" s="1" t="s">
        <v>1903</v>
      </c>
      <c r="F1124" s="1"/>
      <c r="G1124" s="1" t="s">
        <v>27</v>
      </c>
      <c r="H1124" s="1" t="s">
        <v>28</v>
      </c>
      <c r="I1124" s="1" t="s">
        <v>1904</v>
      </c>
      <c r="J1124" s="1" t="s">
        <v>35</v>
      </c>
      <c r="K1124" s="1" t="s">
        <v>31</v>
      </c>
      <c r="L1124" s="9">
        <v>100</v>
      </c>
      <c r="M1124" s="9">
        <v>48</v>
      </c>
      <c r="N1124" s="10">
        <v>32.799999999999997</v>
      </c>
      <c r="O1124" s="13">
        <v>8</v>
      </c>
      <c r="P1124" s="13"/>
      <c r="Q1124" s="10">
        <f>P1124*N1124</f>
        <v>0</v>
      </c>
    </row>
    <row r="1125" spans="2:17" ht="144.94999999999999" customHeight="1" x14ac:dyDescent="0.25">
      <c r="B1125" s="1" t="s">
        <v>13</v>
      </c>
      <c r="C1125" s="1" t="s">
        <v>1906</v>
      </c>
      <c r="D1125" s="1" t="s">
        <v>1902</v>
      </c>
      <c r="E1125" s="1" t="s">
        <v>1903</v>
      </c>
      <c r="F1125" s="1"/>
      <c r="G1125" s="1" t="s">
        <v>27</v>
      </c>
      <c r="H1125" s="1" t="s">
        <v>28</v>
      </c>
      <c r="I1125" s="1" t="s">
        <v>1904</v>
      </c>
      <c r="J1125" s="1" t="s">
        <v>172</v>
      </c>
      <c r="K1125" s="1" t="s">
        <v>31</v>
      </c>
      <c r="L1125" s="9">
        <v>100</v>
      </c>
      <c r="M1125" s="9">
        <v>48</v>
      </c>
      <c r="N1125" s="10">
        <v>32.799999999999997</v>
      </c>
      <c r="O1125" s="13">
        <v>10</v>
      </c>
      <c r="P1125" s="13"/>
      <c r="Q1125" s="10">
        <f>P1125*N1125</f>
        <v>0</v>
      </c>
    </row>
    <row r="1126" spans="2:17" ht="144.94999999999999" customHeight="1" x14ac:dyDescent="0.25">
      <c r="B1126" s="1" t="s">
        <v>13</v>
      </c>
      <c r="C1126" s="1" t="s">
        <v>1907</v>
      </c>
      <c r="D1126" s="1" t="s">
        <v>1908</v>
      </c>
      <c r="E1126" s="1" t="s">
        <v>1903</v>
      </c>
      <c r="F1126" s="1"/>
      <c r="G1126" s="1" t="s">
        <v>17</v>
      </c>
      <c r="H1126" s="1" t="s">
        <v>18</v>
      </c>
      <c r="I1126" s="1" t="s">
        <v>1904</v>
      </c>
      <c r="J1126" s="1" t="s">
        <v>33</v>
      </c>
      <c r="K1126" s="1" t="s">
        <v>31</v>
      </c>
      <c r="L1126" s="9">
        <v>100</v>
      </c>
      <c r="M1126" s="9">
        <v>48</v>
      </c>
      <c r="N1126" s="10">
        <v>32.799999999999997</v>
      </c>
      <c r="O1126" s="13">
        <v>8</v>
      </c>
      <c r="P1126" s="13"/>
      <c r="Q1126" s="10">
        <f>P1126*N1126</f>
        <v>0</v>
      </c>
    </row>
    <row r="1127" spans="2:17" ht="144.94999999999999" customHeight="1" x14ac:dyDescent="0.25">
      <c r="B1127" s="1" t="s">
        <v>13</v>
      </c>
      <c r="C1127" s="1" t="s">
        <v>1909</v>
      </c>
      <c r="D1127" s="1" t="s">
        <v>1908</v>
      </c>
      <c r="E1127" s="1" t="s">
        <v>1903</v>
      </c>
      <c r="F1127" s="1"/>
      <c r="G1127" s="1" t="s">
        <v>17</v>
      </c>
      <c r="H1127" s="1" t="s">
        <v>18</v>
      </c>
      <c r="I1127" s="1" t="s">
        <v>1904</v>
      </c>
      <c r="J1127" s="1" t="s">
        <v>35</v>
      </c>
      <c r="K1127" s="1" t="s">
        <v>31</v>
      </c>
      <c r="L1127" s="9">
        <v>100</v>
      </c>
      <c r="M1127" s="9">
        <v>48</v>
      </c>
      <c r="N1127" s="10">
        <v>32.799999999999997</v>
      </c>
      <c r="O1127" s="13">
        <v>10</v>
      </c>
      <c r="P1127" s="13"/>
      <c r="Q1127" s="10">
        <f>P1127*N1127</f>
        <v>0</v>
      </c>
    </row>
    <row r="1128" spans="2:17" ht="144.94999999999999" customHeight="1" x14ac:dyDescent="0.25">
      <c r="B1128" s="1" t="s">
        <v>13</v>
      </c>
      <c r="C1128" s="1" t="s">
        <v>1910</v>
      </c>
      <c r="D1128" s="1" t="s">
        <v>1908</v>
      </c>
      <c r="E1128" s="1" t="s">
        <v>1903</v>
      </c>
      <c r="F1128" s="1"/>
      <c r="G1128" s="1" t="s">
        <v>17</v>
      </c>
      <c r="H1128" s="1" t="s">
        <v>18</v>
      </c>
      <c r="I1128" s="1" t="s">
        <v>1904</v>
      </c>
      <c r="J1128" s="1" t="s">
        <v>172</v>
      </c>
      <c r="K1128" s="1" t="s">
        <v>31</v>
      </c>
      <c r="L1128" s="9">
        <v>100</v>
      </c>
      <c r="M1128" s="9">
        <v>48</v>
      </c>
      <c r="N1128" s="10">
        <v>32.799999999999997</v>
      </c>
      <c r="O1128" s="13">
        <v>11</v>
      </c>
      <c r="P1128" s="13"/>
      <c r="Q1128" s="10">
        <f>P1128*N1128</f>
        <v>0</v>
      </c>
    </row>
    <row r="1129" spans="2:17" ht="144.94999999999999" customHeight="1" x14ac:dyDescent="0.25">
      <c r="B1129" s="1" t="s">
        <v>13</v>
      </c>
      <c r="C1129" s="1" t="s">
        <v>1911</v>
      </c>
      <c r="D1129" s="1" t="s">
        <v>1912</v>
      </c>
      <c r="E1129" s="1" t="s">
        <v>1903</v>
      </c>
      <c r="F1129" s="1"/>
      <c r="G1129" s="1" t="s">
        <v>217</v>
      </c>
      <c r="H1129" s="1" t="s">
        <v>218</v>
      </c>
      <c r="I1129" s="1" t="s">
        <v>1904</v>
      </c>
      <c r="J1129" s="1" t="s">
        <v>33</v>
      </c>
      <c r="K1129" s="1" t="s">
        <v>31</v>
      </c>
      <c r="L1129" s="9">
        <v>100</v>
      </c>
      <c r="M1129" s="9">
        <v>48</v>
      </c>
      <c r="N1129" s="10">
        <v>32.799999999999997</v>
      </c>
      <c r="O1129" s="13">
        <v>5</v>
      </c>
      <c r="P1129" s="13"/>
      <c r="Q1129" s="10">
        <f>P1129*N1129</f>
        <v>0</v>
      </c>
    </row>
    <row r="1130" spans="2:17" ht="144.94999999999999" customHeight="1" x14ac:dyDescent="0.25">
      <c r="B1130" s="1" t="s">
        <v>13</v>
      </c>
      <c r="C1130" s="1" t="s">
        <v>1913</v>
      </c>
      <c r="D1130" s="1" t="s">
        <v>1912</v>
      </c>
      <c r="E1130" s="1" t="s">
        <v>1903</v>
      </c>
      <c r="F1130" s="1"/>
      <c r="G1130" s="1" t="s">
        <v>217</v>
      </c>
      <c r="H1130" s="1" t="s">
        <v>218</v>
      </c>
      <c r="I1130" s="1" t="s">
        <v>1904</v>
      </c>
      <c r="J1130" s="1" t="s">
        <v>35</v>
      </c>
      <c r="K1130" s="1" t="s">
        <v>31</v>
      </c>
      <c r="L1130" s="9">
        <v>100</v>
      </c>
      <c r="M1130" s="9">
        <v>48</v>
      </c>
      <c r="N1130" s="10">
        <v>32.799999999999997</v>
      </c>
      <c r="O1130" s="13">
        <v>8</v>
      </c>
      <c r="P1130" s="13"/>
      <c r="Q1130" s="10">
        <f>P1130*N1130</f>
        <v>0</v>
      </c>
    </row>
    <row r="1131" spans="2:17" ht="144.94999999999999" customHeight="1" x14ac:dyDescent="0.25">
      <c r="B1131" s="1" t="s">
        <v>13</v>
      </c>
      <c r="C1131" s="1" t="s">
        <v>1914</v>
      </c>
      <c r="D1131" s="1" t="s">
        <v>1912</v>
      </c>
      <c r="E1131" s="1" t="s">
        <v>1903</v>
      </c>
      <c r="F1131" s="1"/>
      <c r="G1131" s="1" t="s">
        <v>217</v>
      </c>
      <c r="H1131" s="1" t="s">
        <v>218</v>
      </c>
      <c r="I1131" s="1" t="s">
        <v>1904</v>
      </c>
      <c r="J1131" s="1" t="s">
        <v>172</v>
      </c>
      <c r="K1131" s="1" t="s">
        <v>31</v>
      </c>
      <c r="L1131" s="9">
        <v>100</v>
      </c>
      <c r="M1131" s="9">
        <v>48</v>
      </c>
      <c r="N1131" s="10">
        <v>32.799999999999997</v>
      </c>
      <c r="O1131" s="13">
        <v>10</v>
      </c>
      <c r="P1131" s="13"/>
      <c r="Q1131" s="10">
        <f>P1131*N1131</f>
        <v>0</v>
      </c>
    </row>
    <row r="1132" spans="2:17" ht="144.94999999999999" customHeight="1" x14ac:dyDescent="0.25">
      <c r="B1132" s="1" t="s">
        <v>13</v>
      </c>
      <c r="C1132" s="1" t="s">
        <v>1915</v>
      </c>
      <c r="D1132" s="1" t="s">
        <v>1916</v>
      </c>
      <c r="E1132" s="1" t="s">
        <v>1917</v>
      </c>
      <c r="F1132" s="1"/>
      <c r="G1132" s="1" t="s">
        <v>405</v>
      </c>
      <c r="H1132" s="1" t="s">
        <v>406</v>
      </c>
      <c r="I1132" s="1" t="s">
        <v>1918</v>
      </c>
      <c r="J1132" s="1" t="s">
        <v>30</v>
      </c>
      <c r="K1132" s="1" t="s">
        <v>31</v>
      </c>
      <c r="L1132" s="9">
        <v>85</v>
      </c>
      <c r="M1132" s="9">
        <v>40</v>
      </c>
      <c r="N1132" s="10">
        <v>28</v>
      </c>
      <c r="O1132" s="13">
        <v>2</v>
      </c>
      <c r="P1132" s="13"/>
      <c r="Q1132" s="10">
        <f>P1132*N1132</f>
        <v>0</v>
      </c>
    </row>
    <row r="1133" spans="2:17" ht="144.94999999999999" customHeight="1" x14ac:dyDescent="0.25">
      <c r="B1133" s="1" t="s">
        <v>13</v>
      </c>
      <c r="C1133" s="1" t="s">
        <v>1919</v>
      </c>
      <c r="D1133" s="1" t="s">
        <v>1916</v>
      </c>
      <c r="E1133" s="1" t="s">
        <v>1917</v>
      </c>
      <c r="F1133" s="1"/>
      <c r="G1133" s="1" t="s">
        <v>405</v>
      </c>
      <c r="H1133" s="1" t="s">
        <v>406</v>
      </c>
      <c r="I1133" s="1" t="s">
        <v>1918</v>
      </c>
      <c r="J1133" s="1" t="s">
        <v>33</v>
      </c>
      <c r="K1133" s="1" t="s">
        <v>31</v>
      </c>
      <c r="L1133" s="9">
        <v>85</v>
      </c>
      <c r="M1133" s="9">
        <v>40</v>
      </c>
      <c r="N1133" s="10">
        <v>28</v>
      </c>
      <c r="O1133" s="13">
        <v>8</v>
      </c>
      <c r="P1133" s="13"/>
      <c r="Q1133" s="10">
        <f>P1133*N1133</f>
        <v>0</v>
      </c>
    </row>
    <row r="1134" spans="2:17" ht="144.94999999999999" customHeight="1" x14ac:dyDescent="0.25">
      <c r="B1134" s="1" t="s">
        <v>13</v>
      </c>
      <c r="C1134" s="1" t="s">
        <v>1920</v>
      </c>
      <c r="D1134" s="1" t="s">
        <v>1916</v>
      </c>
      <c r="E1134" s="1" t="s">
        <v>1917</v>
      </c>
      <c r="F1134" s="1"/>
      <c r="G1134" s="1" t="s">
        <v>405</v>
      </c>
      <c r="H1134" s="1" t="s">
        <v>406</v>
      </c>
      <c r="I1134" s="1" t="s">
        <v>1918</v>
      </c>
      <c r="J1134" s="1" t="s">
        <v>35</v>
      </c>
      <c r="K1134" s="1" t="s">
        <v>31</v>
      </c>
      <c r="L1134" s="9">
        <v>85</v>
      </c>
      <c r="M1134" s="9">
        <v>40</v>
      </c>
      <c r="N1134" s="10">
        <v>28</v>
      </c>
      <c r="O1134" s="13">
        <v>10</v>
      </c>
      <c r="P1134" s="13"/>
      <c r="Q1134" s="10">
        <f>P1134*N1134</f>
        <v>0</v>
      </c>
    </row>
    <row r="1135" spans="2:17" ht="144.94999999999999" customHeight="1" x14ac:dyDescent="0.25">
      <c r="B1135" s="1" t="s">
        <v>13</v>
      </c>
      <c r="C1135" s="1" t="s">
        <v>1921</v>
      </c>
      <c r="D1135" s="1" t="s">
        <v>1916</v>
      </c>
      <c r="E1135" s="1" t="s">
        <v>1917</v>
      </c>
      <c r="F1135" s="1"/>
      <c r="G1135" s="1" t="s">
        <v>405</v>
      </c>
      <c r="H1135" s="1" t="s">
        <v>406</v>
      </c>
      <c r="I1135" s="1" t="s">
        <v>1918</v>
      </c>
      <c r="J1135" s="1" t="s">
        <v>172</v>
      </c>
      <c r="K1135" s="1" t="s">
        <v>31</v>
      </c>
      <c r="L1135" s="9">
        <v>85</v>
      </c>
      <c r="M1135" s="9">
        <v>40</v>
      </c>
      <c r="N1135" s="10">
        <v>28</v>
      </c>
      <c r="O1135" s="13">
        <v>1</v>
      </c>
      <c r="P1135" s="13"/>
      <c r="Q1135" s="10">
        <f>P1135*N1135</f>
        <v>0</v>
      </c>
    </row>
    <row r="1136" spans="2:17" ht="144.94999999999999" customHeight="1" x14ac:dyDescent="0.25">
      <c r="B1136" s="1" t="s">
        <v>13</v>
      </c>
      <c r="C1136" s="1" t="s">
        <v>1922</v>
      </c>
      <c r="D1136" s="1" t="s">
        <v>1923</v>
      </c>
      <c r="E1136" s="1" t="s">
        <v>1917</v>
      </c>
      <c r="F1136" s="1"/>
      <c r="G1136" s="1" t="s">
        <v>147</v>
      </c>
      <c r="H1136" s="1" t="s">
        <v>148</v>
      </c>
      <c r="I1136" s="1" t="s">
        <v>1918</v>
      </c>
      <c r="J1136" s="1" t="s">
        <v>30</v>
      </c>
      <c r="K1136" s="1" t="s">
        <v>31</v>
      </c>
      <c r="L1136" s="9">
        <v>85</v>
      </c>
      <c r="M1136" s="9">
        <v>40</v>
      </c>
      <c r="N1136" s="10">
        <v>28</v>
      </c>
      <c r="O1136" s="13">
        <v>1</v>
      </c>
      <c r="P1136" s="13"/>
      <c r="Q1136" s="10">
        <f>P1136*N1136</f>
        <v>0</v>
      </c>
    </row>
    <row r="1137" spans="2:17" ht="144.94999999999999" customHeight="1" x14ac:dyDescent="0.25">
      <c r="B1137" s="1" t="s">
        <v>13</v>
      </c>
      <c r="C1137" s="1" t="s">
        <v>1924</v>
      </c>
      <c r="D1137" s="1" t="s">
        <v>1923</v>
      </c>
      <c r="E1137" s="1" t="s">
        <v>1917</v>
      </c>
      <c r="F1137" s="1"/>
      <c r="G1137" s="1" t="s">
        <v>147</v>
      </c>
      <c r="H1137" s="1" t="s">
        <v>148</v>
      </c>
      <c r="I1137" s="1" t="s">
        <v>1918</v>
      </c>
      <c r="J1137" s="1" t="s">
        <v>33</v>
      </c>
      <c r="K1137" s="1" t="s">
        <v>31</v>
      </c>
      <c r="L1137" s="9">
        <v>85</v>
      </c>
      <c r="M1137" s="9">
        <v>40</v>
      </c>
      <c r="N1137" s="10">
        <v>28</v>
      </c>
      <c r="O1137" s="13">
        <v>7</v>
      </c>
      <c r="P1137" s="13"/>
      <c r="Q1137" s="10">
        <f>P1137*N1137</f>
        <v>0</v>
      </c>
    </row>
    <row r="1138" spans="2:17" ht="144.94999999999999" customHeight="1" x14ac:dyDescent="0.25">
      <c r="B1138" s="1" t="s">
        <v>13</v>
      </c>
      <c r="C1138" s="1" t="s">
        <v>1925</v>
      </c>
      <c r="D1138" s="1" t="s">
        <v>1923</v>
      </c>
      <c r="E1138" s="1" t="s">
        <v>1917</v>
      </c>
      <c r="F1138" s="1"/>
      <c r="G1138" s="1" t="s">
        <v>147</v>
      </c>
      <c r="H1138" s="1" t="s">
        <v>148</v>
      </c>
      <c r="I1138" s="1" t="s">
        <v>1918</v>
      </c>
      <c r="J1138" s="1" t="s">
        <v>35</v>
      </c>
      <c r="K1138" s="1" t="s">
        <v>31</v>
      </c>
      <c r="L1138" s="9">
        <v>85</v>
      </c>
      <c r="M1138" s="9">
        <v>40</v>
      </c>
      <c r="N1138" s="10">
        <v>28</v>
      </c>
      <c r="O1138" s="13">
        <v>10</v>
      </c>
      <c r="P1138" s="13"/>
      <c r="Q1138" s="10">
        <f>P1138*N1138</f>
        <v>0</v>
      </c>
    </row>
    <row r="1139" spans="2:17" ht="144.94999999999999" customHeight="1" x14ac:dyDescent="0.25">
      <c r="B1139" s="1" t="s">
        <v>13</v>
      </c>
      <c r="C1139" s="1" t="s">
        <v>1926</v>
      </c>
      <c r="D1139" s="1" t="s">
        <v>1923</v>
      </c>
      <c r="E1139" s="1" t="s">
        <v>1917</v>
      </c>
      <c r="F1139" s="1"/>
      <c r="G1139" s="1" t="s">
        <v>147</v>
      </c>
      <c r="H1139" s="1" t="s">
        <v>148</v>
      </c>
      <c r="I1139" s="1" t="s">
        <v>1918</v>
      </c>
      <c r="J1139" s="1" t="s">
        <v>172</v>
      </c>
      <c r="K1139" s="1" t="s">
        <v>31</v>
      </c>
      <c r="L1139" s="9">
        <v>85</v>
      </c>
      <c r="M1139" s="9">
        <v>40</v>
      </c>
      <c r="N1139" s="10">
        <v>28</v>
      </c>
      <c r="O1139" s="13">
        <v>1</v>
      </c>
      <c r="P1139" s="13"/>
      <c r="Q1139" s="10">
        <f>P1139*N1139</f>
        <v>0</v>
      </c>
    </row>
    <row r="1140" spans="2:17" ht="144.94999999999999" customHeight="1" x14ac:dyDescent="0.25">
      <c r="B1140" s="1" t="s">
        <v>13</v>
      </c>
      <c r="C1140" s="1" t="s">
        <v>1927</v>
      </c>
      <c r="D1140" s="1" t="s">
        <v>1928</v>
      </c>
      <c r="E1140" s="1" t="s">
        <v>1917</v>
      </c>
      <c r="F1140" s="1"/>
      <c r="G1140" s="1" t="s">
        <v>428</v>
      </c>
      <c r="H1140" s="1" t="s">
        <v>429</v>
      </c>
      <c r="I1140" s="1" t="s">
        <v>1918</v>
      </c>
      <c r="J1140" s="1" t="s">
        <v>30</v>
      </c>
      <c r="K1140" s="1" t="s">
        <v>31</v>
      </c>
      <c r="L1140" s="9">
        <v>85</v>
      </c>
      <c r="M1140" s="9">
        <v>40</v>
      </c>
      <c r="N1140" s="10">
        <v>28</v>
      </c>
      <c r="O1140" s="13">
        <v>1</v>
      </c>
      <c r="P1140" s="13"/>
      <c r="Q1140" s="10">
        <f>P1140*N1140</f>
        <v>0</v>
      </c>
    </row>
    <row r="1141" spans="2:17" ht="144.94999999999999" customHeight="1" x14ac:dyDescent="0.25">
      <c r="B1141" s="1" t="s">
        <v>13</v>
      </c>
      <c r="C1141" s="1" t="s">
        <v>1929</v>
      </c>
      <c r="D1141" s="1" t="s">
        <v>1928</v>
      </c>
      <c r="E1141" s="1" t="s">
        <v>1917</v>
      </c>
      <c r="F1141" s="1"/>
      <c r="G1141" s="1" t="s">
        <v>428</v>
      </c>
      <c r="H1141" s="1" t="s">
        <v>429</v>
      </c>
      <c r="I1141" s="1" t="s">
        <v>1918</v>
      </c>
      <c r="J1141" s="1" t="s">
        <v>33</v>
      </c>
      <c r="K1141" s="1" t="s">
        <v>31</v>
      </c>
      <c r="L1141" s="9">
        <v>85</v>
      </c>
      <c r="M1141" s="9">
        <v>40</v>
      </c>
      <c r="N1141" s="10">
        <v>28</v>
      </c>
      <c r="O1141" s="13">
        <v>7</v>
      </c>
      <c r="P1141" s="13"/>
      <c r="Q1141" s="10">
        <f>P1141*N1141</f>
        <v>0</v>
      </c>
    </row>
    <row r="1142" spans="2:17" ht="144.94999999999999" customHeight="1" x14ac:dyDescent="0.25">
      <c r="B1142" s="1" t="s">
        <v>13</v>
      </c>
      <c r="C1142" s="1" t="s">
        <v>1930</v>
      </c>
      <c r="D1142" s="1" t="s">
        <v>1928</v>
      </c>
      <c r="E1142" s="1" t="s">
        <v>1917</v>
      </c>
      <c r="F1142" s="1"/>
      <c r="G1142" s="1" t="s">
        <v>428</v>
      </c>
      <c r="H1142" s="1" t="s">
        <v>429</v>
      </c>
      <c r="I1142" s="1" t="s">
        <v>1918</v>
      </c>
      <c r="J1142" s="1" t="s">
        <v>35</v>
      </c>
      <c r="K1142" s="1" t="s">
        <v>31</v>
      </c>
      <c r="L1142" s="9">
        <v>85</v>
      </c>
      <c r="M1142" s="9">
        <v>40</v>
      </c>
      <c r="N1142" s="10">
        <v>28</v>
      </c>
      <c r="O1142" s="13">
        <v>25</v>
      </c>
      <c r="P1142" s="13"/>
      <c r="Q1142" s="10">
        <f>P1142*N1142</f>
        <v>0</v>
      </c>
    </row>
    <row r="1143" spans="2:17" ht="144.94999999999999" customHeight="1" x14ac:dyDescent="0.25">
      <c r="B1143" s="1" t="s">
        <v>13</v>
      </c>
      <c r="C1143" s="1" t="s">
        <v>1931</v>
      </c>
      <c r="D1143" s="1" t="s">
        <v>1928</v>
      </c>
      <c r="E1143" s="1" t="s">
        <v>1917</v>
      </c>
      <c r="F1143" s="1"/>
      <c r="G1143" s="1" t="s">
        <v>428</v>
      </c>
      <c r="H1143" s="1" t="s">
        <v>429</v>
      </c>
      <c r="I1143" s="1" t="s">
        <v>1918</v>
      </c>
      <c r="J1143" s="1" t="s">
        <v>172</v>
      </c>
      <c r="K1143" s="1" t="s">
        <v>31</v>
      </c>
      <c r="L1143" s="9">
        <v>85</v>
      </c>
      <c r="M1143" s="9">
        <v>40</v>
      </c>
      <c r="N1143" s="10">
        <v>28</v>
      </c>
      <c r="O1143" s="13">
        <v>6</v>
      </c>
      <c r="P1143" s="13"/>
      <c r="Q1143" s="10">
        <f>P1143*N1143</f>
        <v>0</v>
      </c>
    </row>
    <row r="1144" spans="2:17" ht="144.94999999999999" customHeight="1" x14ac:dyDescent="0.25">
      <c r="B1144" s="1" t="s">
        <v>13</v>
      </c>
      <c r="C1144" s="1" t="s">
        <v>1932</v>
      </c>
      <c r="D1144" s="1" t="s">
        <v>1933</v>
      </c>
      <c r="E1144" s="1" t="s">
        <v>1917</v>
      </c>
      <c r="F1144" s="1"/>
      <c r="G1144" s="1" t="s">
        <v>152</v>
      </c>
      <c r="H1144" s="1" t="s">
        <v>153</v>
      </c>
      <c r="I1144" s="1" t="s">
        <v>1918</v>
      </c>
      <c r="J1144" s="1" t="s">
        <v>30</v>
      </c>
      <c r="K1144" s="1" t="s">
        <v>31</v>
      </c>
      <c r="L1144" s="9">
        <v>85</v>
      </c>
      <c r="M1144" s="9">
        <v>40</v>
      </c>
      <c r="N1144" s="10">
        <v>28</v>
      </c>
      <c r="O1144" s="13">
        <v>6</v>
      </c>
      <c r="P1144" s="13"/>
      <c r="Q1144" s="10">
        <f>P1144*N1144</f>
        <v>0</v>
      </c>
    </row>
    <row r="1145" spans="2:17" ht="144.94999999999999" customHeight="1" x14ac:dyDescent="0.25">
      <c r="B1145" s="1" t="s">
        <v>13</v>
      </c>
      <c r="C1145" s="1" t="s">
        <v>1934</v>
      </c>
      <c r="D1145" s="1" t="s">
        <v>1933</v>
      </c>
      <c r="E1145" s="1" t="s">
        <v>1917</v>
      </c>
      <c r="F1145" s="1"/>
      <c r="G1145" s="1" t="s">
        <v>152</v>
      </c>
      <c r="H1145" s="1" t="s">
        <v>153</v>
      </c>
      <c r="I1145" s="1" t="s">
        <v>1918</v>
      </c>
      <c r="J1145" s="1" t="s">
        <v>33</v>
      </c>
      <c r="K1145" s="1" t="s">
        <v>31</v>
      </c>
      <c r="L1145" s="9">
        <v>85</v>
      </c>
      <c r="M1145" s="9">
        <v>40</v>
      </c>
      <c r="N1145" s="10">
        <v>28</v>
      </c>
      <c r="O1145" s="13">
        <v>15</v>
      </c>
      <c r="P1145" s="13"/>
      <c r="Q1145" s="10">
        <f>P1145*N1145</f>
        <v>0</v>
      </c>
    </row>
    <row r="1146" spans="2:17" ht="144.94999999999999" customHeight="1" x14ac:dyDescent="0.25">
      <c r="B1146" s="1" t="s">
        <v>13</v>
      </c>
      <c r="C1146" s="1" t="s">
        <v>1935</v>
      </c>
      <c r="D1146" s="1" t="s">
        <v>1933</v>
      </c>
      <c r="E1146" s="1" t="s">
        <v>1917</v>
      </c>
      <c r="F1146" s="1"/>
      <c r="G1146" s="1" t="s">
        <v>152</v>
      </c>
      <c r="H1146" s="1" t="s">
        <v>153</v>
      </c>
      <c r="I1146" s="1" t="s">
        <v>1918</v>
      </c>
      <c r="J1146" s="1" t="s">
        <v>35</v>
      </c>
      <c r="K1146" s="1" t="s">
        <v>31</v>
      </c>
      <c r="L1146" s="9">
        <v>85</v>
      </c>
      <c r="M1146" s="9">
        <v>40</v>
      </c>
      <c r="N1146" s="10">
        <v>28</v>
      </c>
      <c r="O1146" s="13">
        <v>17</v>
      </c>
      <c r="P1146" s="13"/>
      <c r="Q1146" s="10">
        <f>P1146*N1146</f>
        <v>0</v>
      </c>
    </row>
    <row r="1147" spans="2:17" ht="144.94999999999999" customHeight="1" x14ac:dyDescent="0.25">
      <c r="B1147" s="1" t="s">
        <v>13</v>
      </c>
      <c r="C1147" s="1" t="s">
        <v>1936</v>
      </c>
      <c r="D1147" s="1" t="s">
        <v>1933</v>
      </c>
      <c r="E1147" s="1" t="s">
        <v>1917</v>
      </c>
      <c r="F1147" s="1"/>
      <c r="G1147" s="1" t="s">
        <v>152</v>
      </c>
      <c r="H1147" s="1" t="s">
        <v>153</v>
      </c>
      <c r="I1147" s="1" t="s">
        <v>1918</v>
      </c>
      <c r="J1147" s="1" t="s">
        <v>37</v>
      </c>
      <c r="K1147" s="1" t="s">
        <v>31</v>
      </c>
      <c r="L1147" s="9">
        <v>85</v>
      </c>
      <c r="M1147" s="9">
        <v>40</v>
      </c>
      <c r="N1147" s="10">
        <v>28</v>
      </c>
      <c r="O1147" s="13">
        <v>1</v>
      </c>
      <c r="P1147" s="13"/>
      <c r="Q1147" s="10">
        <f>P1147*N1147</f>
        <v>0</v>
      </c>
    </row>
    <row r="1148" spans="2:17" ht="144.94999999999999" customHeight="1" x14ac:dyDescent="0.25">
      <c r="B1148" s="1" t="s">
        <v>13</v>
      </c>
      <c r="C1148" s="1" t="s">
        <v>1937</v>
      </c>
      <c r="D1148" s="1" t="s">
        <v>1933</v>
      </c>
      <c r="E1148" s="1" t="s">
        <v>1917</v>
      </c>
      <c r="F1148" s="1"/>
      <c r="G1148" s="1" t="s">
        <v>152</v>
      </c>
      <c r="H1148" s="1" t="s">
        <v>153</v>
      </c>
      <c r="I1148" s="1" t="s">
        <v>1918</v>
      </c>
      <c r="J1148" s="1" t="s">
        <v>172</v>
      </c>
      <c r="K1148" s="1" t="s">
        <v>31</v>
      </c>
      <c r="L1148" s="9">
        <v>85</v>
      </c>
      <c r="M1148" s="9">
        <v>40</v>
      </c>
      <c r="N1148" s="10">
        <v>28</v>
      </c>
      <c r="O1148" s="13">
        <v>3</v>
      </c>
      <c r="P1148" s="13"/>
      <c r="Q1148" s="10">
        <f>P1148*N1148</f>
        <v>0</v>
      </c>
    </row>
    <row r="1149" spans="2:17" ht="144.94999999999999" customHeight="1" x14ac:dyDescent="0.25">
      <c r="B1149" s="1" t="s">
        <v>13</v>
      </c>
      <c r="C1149" s="1" t="s">
        <v>1938</v>
      </c>
      <c r="D1149" s="1" t="s">
        <v>1939</v>
      </c>
      <c r="E1149" s="1" t="s">
        <v>1917</v>
      </c>
      <c r="F1149" s="1"/>
      <c r="G1149" s="1" t="s">
        <v>237</v>
      </c>
      <c r="H1149" s="1" t="s">
        <v>238</v>
      </c>
      <c r="I1149" s="1" t="s">
        <v>1918</v>
      </c>
      <c r="J1149" s="1" t="s">
        <v>30</v>
      </c>
      <c r="K1149" s="1" t="s">
        <v>31</v>
      </c>
      <c r="L1149" s="9">
        <v>85</v>
      </c>
      <c r="M1149" s="9">
        <v>40</v>
      </c>
      <c r="N1149" s="10">
        <v>28</v>
      </c>
      <c r="O1149" s="13">
        <v>2</v>
      </c>
      <c r="P1149" s="13"/>
      <c r="Q1149" s="10">
        <f>P1149*N1149</f>
        <v>0</v>
      </c>
    </row>
    <row r="1150" spans="2:17" ht="144.94999999999999" customHeight="1" x14ac:dyDescent="0.25">
      <c r="B1150" s="1" t="s">
        <v>13</v>
      </c>
      <c r="C1150" s="1" t="s">
        <v>1940</v>
      </c>
      <c r="D1150" s="1" t="s">
        <v>1939</v>
      </c>
      <c r="E1150" s="1" t="s">
        <v>1917</v>
      </c>
      <c r="F1150" s="1"/>
      <c r="G1150" s="1" t="s">
        <v>237</v>
      </c>
      <c r="H1150" s="1" t="s">
        <v>238</v>
      </c>
      <c r="I1150" s="1" t="s">
        <v>1918</v>
      </c>
      <c r="J1150" s="1" t="s">
        <v>33</v>
      </c>
      <c r="K1150" s="1" t="s">
        <v>31</v>
      </c>
      <c r="L1150" s="9">
        <v>85</v>
      </c>
      <c r="M1150" s="9">
        <v>40</v>
      </c>
      <c r="N1150" s="10">
        <v>28</v>
      </c>
      <c r="O1150" s="13">
        <v>11</v>
      </c>
      <c r="P1150" s="13"/>
      <c r="Q1150" s="10">
        <f>P1150*N1150</f>
        <v>0</v>
      </c>
    </row>
    <row r="1151" spans="2:17" ht="144.94999999999999" customHeight="1" x14ac:dyDescent="0.25">
      <c r="B1151" s="1" t="s">
        <v>13</v>
      </c>
      <c r="C1151" s="1" t="s">
        <v>1941</v>
      </c>
      <c r="D1151" s="1" t="s">
        <v>1939</v>
      </c>
      <c r="E1151" s="1" t="s">
        <v>1917</v>
      </c>
      <c r="F1151" s="1"/>
      <c r="G1151" s="1" t="s">
        <v>237</v>
      </c>
      <c r="H1151" s="1" t="s">
        <v>238</v>
      </c>
      <c r="I1151" s="1" t="s">
        <v>1918</v>
      </c>
      <c r="J1151" s="1" t="s">
        <v>35</v>
      </c>
      <c r="K1151" s="1" t="s">
        <v>31</v>
      </c>
      <c r="L1151" s="9">
        <v>85</v>
      </c>
      <c r="M1151" s="9">
        <v>40</v>
      </c>
      <c r="N1151" s="10">
        <v>28</v>
      </c>
      <c r="O1151" s="13">
        <v>27</v>
      </c>
      <c r="P1151" s="13"/>
      <c r="Q1151" s="10">
        <f>P1151*N1151</f>
        <v>0</v>
      </c>
    </row>
    <row r="1152" spans="2:17" ht="144.94999999999999" customHeight="1" x14ac:dyDescent="0.25">
      <c r="B1152" s="1" t="s">
        <v>13</v>
      </c>
      <c r="C1152" s="1" t="s">
        <v>1942</v>
      </c>
      <c r="D1152" s="1" t="s">
        <v>1939</v>
      </c>
      <c r="E1152" s="1" t="s">
        <v>1917</v>
      </c>
      <c r="F1152" s="1"/>
      <c r="G1152" s="1" t="s">
        <v>237</v>
      </c>
      <c r="H1152" s="1" t="s">
        <v>238</v>
      </c>
      <c r="I1152" s="1" t="s">
        <v>1918</v>
      </c>
      <c r="J1152" s="1" t="s">
        <v>37</v>
      </c>
      <c r="K1152" s="1" t="s">
        <v>31</v>
      </c>
      <c r="L1152" s="9">
        <v>85</v>
      </c>
      <c r="M1152" s="9">
        <v>40</v>
      </c>
      <c r="N1152" s="10">
        <v>28</v>
      </c>
      <c r="O1152" s="13">
        <v>1</v>
      </c>
      <c r="P1152" s="13"/>
      <c r="Q1152" s="10">
        <f>P1152*N1152</f>
        <v>0</v>
      </c>
    </row>
    <row r="1153" spans="2:17" ht="144.94999999999999" customHeight="1" x14ac:dyDescent="0.25">
      <c r="B1153" s="1" t="s">
        <v>13</v>
      </c>
      <c r="C1153" s="1" t="s">
        <v>1943</v>
      </c>
      <c r="D1153" s="1" t="s">
        <v>1939</v>
      </c>
      <c r="E1153" s="1" t="s">
        <v>1917</v>
      </c>
      <c r="F1153" s="1"/>
      <c r="G1153" s="1" t="s">
        <v>237</v>
      </c>
      <c r="H1153" s="1" t="s">
        <v>238</v>
      </c>
      <c r="I1153" s="1" t="s">
        <v>1918</v>
      </c>
      <c r="J1153" s="1" t="s">
        <v>172</v>
      </c>
      <c r="K1153" s="1" t="s">
        <v>31</v>
      </c>
      <c r="L1153" s="9">
        <v>85</v>
      </c>
      <c r="M1153" s="9">
        <v>40</v>
      </c>
      <c r="N1153" s="10">
        <v>28</v>
      </c>
      <c r="O1153" s="13">
        <v>6</v>
      </c>
      <c r="P1153" s="13"/>
      <c r="Q1153" s="10">
        <f>P1153*N1153</f>
        <v>0</v>
      </c>
    </row>
    <row r="1154" spans="2:17" ht="144.94999999999999" customHeight="1" x14ac:dyDescent="0.25">
      <c r="B1154" s="1" t="s">
        <v>13</v>
      </c>
      <c r="C1154" s="1" t="s">
        <v>1944</v>
      </c>
      <c r="D1154" s="1" t="s">
        <v>1945</v>
      </c>
      <c r="E1154" s="1" t="s">
        <v>1917</v>
      </c>
      <c r="F1154" s="1"/>
      <c r="G1154" s="1" t="s">
        <v>63</v>
      </c>
      <c r="H1154" s="1" t="s">
        <v>64</v>
      </c>
      <c r="I1154" s="1" t="s">
        <v>1918</v>
      </c>
      <c r="J1154" s="1" t="s">
        <v>30</v>
      </c>
      <c r="K1154" s="1" t="s">
        <v>31</v>
      </c>
      <c r="L1154" s="9">
        <v>85</v>
      </c>
      <c r="M1154" s="9">
        <v>40</v>
      </c>
      <c r="N1154" s="10">
        <v>28</v>
      </c>
      <c r="O1154" s="13">
        <v>6</v>
      </c>
      <c r="P1154" s="13"/>
      <c r="Q1154" s="10">
        <f>P1154*N1154</f>
        <v>0</v>
      </c>
    </row>
    <row r="1155" spans="2:17" ht="144.94999999999999" customHeight="1" x14ac:dyDescent="0.25">
      <c r="B1155" s="1" t="s">
        <v>13</v>
      </c>
      <c r="C1155" s="1" t="s">
        <v>1946</v>
      </c>
      <c r="D1155" s="1" t="s">
        <v>1945</v>
      </c>
      <c r="E1155" s="1" t="s">
        <v>1917</v>
      </c>
      <c r="F1155" s="1"/>
      <c r="G1155" s="1" t="s">
        <v>63</v>
      </c>
      <c r="H1155" s="1" t="s">
        <v>64</v>
      </c>
      <c r="I1155" s="1" t="s">
        <v>1918</v>
      </c>
      <c r="J1155" s="1" t="s">
        <v>33</v>
      </c>
      <c r="K1155" s="1" t="s">
        <v>31</v>
      </c>
      <c r="L1155" s="9">
        <v>85</v>
      </c>
      <c r="M1155" s="9">
        <v>40</v>
      </c>
      <c r="N1155" s="10">
        <v>28</v>
      </c>
      <c r="O1155" s="13">
        <v>7</v>
      </c>
      <c r="P1155" s="13"/>
      <c r="Q1155" s="10">
        <f>P1155*N1155</f>
        <v>0</v>
      </c>
    </row>
    <row r="1156" spans="2:17" ht="144.94999999999999" customHeight="1" x14ac:dyDescent="0.25">
      <c r="B1156" s="1" t="s">
        <v>13</v>
      </c>
      <c r="C1156" s="1" t="s">
        <v>1947</v>
      </c>
      <c r="D1156" s="1" t="s">
        <v>1945</v>
      </c>
      <c r="E1156" s="1" t="s">
        <v>1917</v>
      </c>
      <c r="F1156" s="1"/>
      <c r="G1156" s="1" t="s">
        <v>63</v>
      </c>
      <c r="H1156" s="1" t="s">
        <v>64</v>
      </c>
      <c r="I1156" s="1" t="s">
        <v>1918</v>
      </c>
      <c r="J1156" s="1" t="s">
        <v>35</v>
      </c>
      <c r="K1156" s="1" t="s">
        <v>31</v>
      </c>
      <c r="L1156" s="9">
        <v>85</v>
      </c>
      <c r="M1156" s="9">
        <v>40</v>
      </c>
      <c r="N1156" s="10">
        <v>28</v>
      </c>
      <c r="O1156" s="13">
        <v>4</v>
      </c>
      <c r="P1156" s="13"/>
      <c r="Q1156" s="10">
        <f>P1156*N1156</f>
        <v>0</v>
      </c>
    </row>
    <row r="1157" spans="2:17" ht="144.94999999999999" customHeight="1" x14ac:dyDescent="0.25">
      <c r="B1157" s="1" t="s">
        <v>13</v>
      </c>
      <c r="C1157" s="1" t="s">
        <v>1948</v>
      </c>
      <c r="D1157" s="1" t="s">
        <v>1945</v>
      </c>
      <c r="E1157" s="1" t="s">
        <v>1917</v>
      </c>
      <c r="F1157" s="1"/>
      <c r="G1157" s="1" t="s">
        <v>63</v>
      </c>
      <c r="H1157" s="1" t="s">
        <v>64</v>
      </c>
      <c r="I1157" s="1" t="s">
        <v>1918</v>
      </c>
      <c r="J1157" s="1" t="s">
        <v>37</v>
      </c>
      <c r="K1157" s="1" t="s">
        <v>31</v>
      </c>
      <c r="L1157" s="9">
        <v>85</v>
      </c>
      <c r="M1157" s="9">
        <v>40</v>
      </c>
      <c r="N1157" s="10">
        <v>28</v>
      </c>
      <c r="O1157" s="13">
        <v>1</v>
      </c>
      <c r="P1157" s="13"/>
      <c r="Q1157" s="10">
        <f>P1157*N1157</f>
        <v>0</v>
      </c>
    </row>
    <row r="1158" spans="2:17" ht="144.94999999999999" customHeight="1" x14ac:dyDescent="0.25">
      <c r="B1158" s="1" t="s">
        <v>13</v>
      </c>
      <c r="C1158" s="1" t="s">
        <v>1949</v>
      </c>
      <c r="D1158" s="1" t="s">
        <v>1950</v>
      </c>
      <c r="E1158" s="1" t="s">
        <v>1917</v>
      </c>
      <c r="F1158" s="1"/>
      <c r="G1158" s="1" t="s">
        <v>433</v>
      </c>
      <c r="H1158" s="1" t="s">
        <v>434</v>
      </c>
      <c r="I1158" s="1" t="s">
        <v>1918</v>
      </c>
      <c r="J1158" s="1" t="s">
        <v>30</v>
      </c>
      <c r="K1158" s="1" t="s">
        <v>31</v>
      </c>
      <c r="L1158" s="9">
        <v>85</v>
      </c>
      <c r="M1158" s="9">
        <v>40</v>
      </c>
      <c r="N1158" s="10">
        <v>28</v>
      </c>
      <c r="O1158" s="13">
        <v>10</v>
      </c>
      <c r="P1158" s="13"/>
      <c r="Q1158" s="10">
        <f>P1158*N1158</f>
        <v>0</v>
      </c>
    </row>
    <row r="1159" spans="2:17" ht="144.94999999999999" customHeight="1" x14ac:dyDescent="0.25">
      <c r="B1159" s="1" t="s">
        <v>13</v>
      </c>
      <c r="C1159" s="1" t="s">
        <v>1951</v>
      </c>
      <c r="D1159" s="1" t="s">
        <v>1950</v>
      </c>
      <c r="E1159" s="1" t="s">
        <v>1917</v>
      </c>
      <c r="F1159" s="1"/>
      <c r="G1159" s="1" t="s">
        <v>433</v>
      </c>
      <c r="H1159" s="1" t="s">
        <v>434</v>
      </c>
      <c r="I1159" s="1" t="s">
        <v>1918</v>
      </c>
      <c r="J1159" s="1" t="s">
        <v>33</v>
      </c>
      <c r="K1159" s="1" t="s">
        <v>31</v>
      </c>
      <c r="L1159" s="9">
        <v>85</v>
      </c>
      <c r="M1159" s="9">
        <v>40</v>
      </c>
      <c r="N1159" s="10">
        <v>28</v>
      </c>
      <c r="O1159" s="13">
        <v>19</v>
      </c>
      <c r="P1159" s="13"/>
      <c r="Q1159" s="10">
        <f>P1159*N1159</f>
        <v>0</v>
      </c>
    </row>
    <row r="1160" spans="2:17" ht="144.94999999999999" customHeight="1" x14ac:dyDescent="0.25">
      <c r="B1160" s="1" t="s">
        <v>13</v>
      </c>
      <c r="C1160" s="1" t="s">
        <v>1952</v>
      </c>
      <c r="D1160" s="1" t="s">
        <v>1950</v>
      </c>
      <c r="E1160" s="1" t="s">
        <v>1917</v>
      </c>
      <c r="F1160" s="1"/>
      <c r="G1160" s="1" t="s">
        <v>433</v>
      </c>
      <c r="H1160" s="1" t="s">
        <v>434</v>
      </c>
      <c r="I1160" s="1" t="s">
        <v>1918</v>
      </c>
      <c r="J1160" s="1" t="s">
        <v>35</v>
      </c>
      <c r="K1160" s="1" t="s">
        <v>31</v>
      </c>
      <c r="L1160" s="9">
        <v>85</v>
      </c>
      <c r="M1160" s="9">
        <v>40</v>
      </c>
      <c r="N1160" s="10">
        <v>28</v>
      </c>
      <c r="O1160" s="13">
        <v>34</v>
      </c>
      <c r="P1160" s="13"/>
      <c r="Q1160" s="10">
        <f>P1160*N1160</f>
        <v>0</v>
      </c>
    </row>
    <row r="1161" spans="2:17" ht="144.94999999999999" customHeight="1" x14ac:dyDescent="0.25">
      <c r="B1161" s="1" t="s">
        <v>13</v>
      </c>
      <c r="C1161" s="1" t="s">
        <v>1953</v>
      </c>
      <c r="D1161" s="1" t="s">
        <v>1950</v>
      </c>
      <c r="E1161" s="1" t="s">
        <v>1917</v>
      </c>
      <c r="F1161" s="1"/>
      <c r="G1161" s="1" t="s">
        <v>433</v>
      </c>
      <c r="H1161" s="1" t="s">
        <v>434</v>
      </c>
      <c r="I1161" s="1" t="s">
        <v>1918</v>
      </c>
      <c r="J1161" s="1" t="s">
        <v>37</v>
      </c>
      <c r="K1161" s="1" t="s">
        <v>31</v>
      </c>
      <c r="L1161" s="9">
        <v>85</v>
      </c>
      <c r="M1161" s="9">
        <v>40</v>
      </c>
      <c r="N1161" s="10">
        <v>28</v>
      </c>
      <c r="O1161" s="13">
        <v>1</v>
      </c>
      <c r="P1161" s="13"/>
      <c r="Q1161" s="10">
        <f>P1161*N1161</f>
        <v>0</v>
      </c>
    </row>
    <row r="1162" spans="2:17" ht="144.94999999999999" customHeight="1" x14ac:dyDescent="0.25">
      <c r="B1162" s="1" t="s">
        <v>13</v>
      </c>
      <c r="C1162" s="1" t="s">
        <v>1954</v>
      </c>
      <c r="D1162" s="1" t="s">
        <v>1950</v>
      </c>
      <c r="E1162" s="1" t="s">
        <v>1917</v>
      </c>
      <c r="F1162" s="1"/>
      <c r="G1162" s="1" t="s">
        <v>433</v>
      </c>
      <c r="H1162" s="1" t="s">
        <v>434</v>
      </c>
      <c r="I1162" s="1" t="s">
        <v>1918</v>
      </c>
      <c r="J1162" s="1" t="s">
        <v>172</v>
      </c>
      <c r="K1162" s="1" t="s">
        <v>31</v>
      </c>
      <c r="L1162" s="9">
        <v>85</v>
      </c>
      <c r="M1162" s="9">
        <v>40</v>
      </c>
      <c r="N1162" s="10">
        <v>28</v>
      </c>
      <c r="O1162" s="13">
        <v>8</v>
      </c>
      <c r="P1162" s="13"/>
      <c r="Q1162" s="10">
        <f>P1162*N1162</f>
        <v>0</v>
      </c>
    </row>
    <row r="1163" spans="2:17" ht="144.94999999999999" customHeight="1" x14ac:dyDescent="0.25">
      <c r="B1163" s="1" t="s">
        <v>13</v>
      </c>
      <c r="C1163" s="1" t="s">
        <v>1955</v>
      </c>
      <c r="D1163" s="1" t="s">
        <v>1956</v>
      </c>
      <c r="E1163" s="1" t="s">
        <v>1917</v>
      </c>
      <c r="F1163" s="1"/>
      <c r="G1163" s="1" t="s">
        <v>160</v>
      </c>
      <c r="H1163" s="1" t="s">
        <v>161</v>
      </c>
      <c r="I1163" s="1" t="s">
        <v>1918</v>
      </c>
      <c r="J1163" s="1" t="s">
        <v>30</v>
      </c>
      <c r="K1163" s="1" t="s">
        <v>31</v>
      </c>
      <c r="L1163" s="9">
        <v>85</v>
      </c>
      <c r="M1163" s="9">
        <v>40</v>
      </c>
      <c r="N1163" s="10">
        <v>28</v>
      </c>
      <c r="O1163" s="13">
        <v>6</v>
      </c>
      <c r="P1163" s="13"/>
      <c r="Q1163" s="10">
        <f>P1163*N1163</f>
        <v>0</v>
      </c>
    </row>
    <row r="1164" spans="2:17" ht="144.94999999999999" customHeight="1" x14ac:dyDescent="0.25">
      <c r="B1164" s="1" t="s">
        <v>13</v>
      </c>
      <c r="C1164" s="1" t="s">
        <v>1957</v>
      </c>
      <c r="D1164" s="1" t="s">
        <v>1956</v>
      </c>
      <c r="E1164" s="1" t="s">
        <v>1917</v>
      </c>
      <c r="F1164" s="1"/>
      <c r="G1164" s="1" t="s">
        <v>160</v>
      </c>
      <c r="H1164" s="1" t="s">
        <v>161</v>
      </c>
      <c r="I1164" s="1" t="s">
        <v>1918</v>
      </c>
      <c r="J1164" s="1" t="s">
        <v>33</v>
      </c>
      <c r="K1164" s="1" t="s">
        <v>31</v>
      </c>
      <c r="L1164" s="9">
        <v>85</v>
      </c>
      <c r="M1164" s="9">
        <v>40</v>
      </c>
      <c r="N1164" s="10">
        <v>28</v>
      </c>
      <c r="O1164" s="13">
        <v>12</v>
      </c>
      <c r="P1164" s="13"/>
      <c r="Q1164" s="10">
        <f>P1164*N1164</f>
        <v>0</v>
      </c>
    </row>
    <row r="1165" spans="2:17" ht="144.94999999999999" customHeight="1" x14ac:dyDescent="0.25">
      <c r="B1165" s="1" t="s">
        <v>13</v>
      </c>
      <c r="C1165" s="1" t="s">
        <v>1958</v>
      </c>
      <c r="D1165" s="1" t="s">
        <v>1956</v>
      </c>
      <c r="E1165" s="1" t="s">
        <v>1917</v>
      </c>
      <c r="F1165" s="1"/>
      <c r="G1165" s="1" t="s">
        <v>160</v>
      </c>
      <c r="H1165" s="1" t="s">
        <v>161</v>
      </c>
      <c r="I1165" s="1" t="s">
        <v>1918</v>
      </c>
      <c r="J1165" s="1" t="s">
        <v>35</v>
      </c>
      <c r="K1165" s="1" t="s">
        <v>31</v>
      </c>
      <c r="L1165" s="9">
        <v>85</v>
      </c>
      <c r="M1165" s="9">
        <v>40</v>
      </c>
      <c r="N1165" s="10">
        <v>28</v>
      </c>
      <c r="O1165" s="13">
        <v>27</v>
      </c>
      <c r="P1165" s="13"/>
      <c r="Q1165" s="10">
        <f>P1165*N1165</f>
        <v>0</v>
      </c>
    </row>
    <row r="1166" spans="2:17" ht="144.94999999999999" customHeight="1" x14ac:dyDescent="0.25">
      <c r="B1166" s="1" t="s">
        <v>13</v>
      </c>
      <c r="C1166" s="1" t="s">
        <v>1959</v>
      </c>
      <c r="D1166" s="1" t="s">
        <v>1956</v>
      </c>
      <c r="E1166" s="1" t="s">
        <v>1917</v>
      </c>
      <c r="F1166" s="1"/>
      <c r="G1166" s="1" t="s">
        <v>160</v>
      </c>
      <c r="H1166" s="1" t="s">
        <v>161</v>
      </c>
      <c r="I1166" s="1" t="s">
        <v>1918</v>
      </c>
      <c r="J1166" s="1" t="s">
        <v>37</v>
      </c>
      <c r="K1166" s="1" t="s">
        <v>31</v>
      </c>
      <c r="L1166" s="9">
        <v>85</v>
      </c>
      <c r="M1166" s="9">
        <v>40</v>
      </c>
      <c r="N1166" s="10">
        <v>28</v>
      </c>
      <c r="O1166" s="13">
        <v>1</v>
      </c>
      <c r="P1166" s="13"/>
      <c r="Q1166" s="10">
        <f>P1166*N1166</f>
        <v>0</v>
      </c>
    </row>
    <row r="1167" spans="2:17" ht="144.94999999999999" customHeight="1" x14ac:dyDescent="0.25">
      <c r="B1167" s="1" t="s">
        <v>13</v>
      </c>
      <c r="C1167" s="1" t="s">
        <v>1960</v>
      </c>
      <c r="D1167" s="1" t="s">
        <v>1956</v>
      </c>
      <c r="E1167" s="1" t="s">
        <v>1917</v>
      </c>
      <c r="F1167" s="1"/>
      <c r="G1167" s="1" t="s">
        <v>160</v>
      </c>
      <c r="H1167" s="1" t="s">
        <v>161</v>
      </c>
      <c r="I1167" s="1" t="s">
        <v>1918</v>
      </c>
      <c r="J1167" s="1" t="s">
        <v>172</v>
      </c>
      <c r="K1167" s="1" t="s">
        <v>31</v>
      </c>
      <c r="L1167" s="9">
        <v>85</v>
      </c>
      <c r="M1167" s="9">
        <v>40</v>
      </c>
      <c r="N1167" s="10">
        <v>28</v>
      </c>
      <c r="O1167" s="13">
        <v>6</v>
      </c>
      <c r="P1167" s="13"/>
      <c r="Q1167" s="10">
        <f>P1167*N1167</f>
        <v>0</v>
      </c>
    </row>
    <row r="1168" spans="2:17" ht="144.94999999999999" customHeight="1" x14ac:dyDescent="0.25">
      <c r="B1168" s="1" t="s">
        <v>13</v>
      </c>
      <c r="C1168" s="1" t="s">
        <v>1961</v>
      </c>
      <c r="D1168" s="1" t="s">
        <v>1962</v>
      </c>
      <c r="E1168" s="1" t="s">
        <v>1917</v>
      </c>
      <c r="F1168" s="1"/>
      <c r="G1168" s="1" t="s">
        <v>217</v>
      </c>
      <c r="H1168" s="1" t="s">
        <v>218</v>
      </c>
      <c r="I1168" s="1" t="s">
        <v>1918</v>
      </c>
      <c r="J1168" s="1" t="s">
        <v>30</v>
      </c>
      <c r="K1168" s="1" t="s">
        <v>31</v>
      </c>
      <c r="L1168" s="9">
        <v>85</v>
      </c>
      <c r="M1168" s="9">
        <v>40</v>
      </c>
      <c r="N1168" s="10">
        <v>28</v>
      </c>
      <c r="O1168" s="13">
        <v>1</v>
      </c>
      <c r="P1168" s="13"/>
      <c r="Q1168" s="10">
        <f>P1168*N1168</f>
        <v>0</v>
      </c>
    </row>
    <row r="1169" spans="2:17" ht="144.94999999999999" customHeight="1" x14ac:dyDescent="0.25">
      <c r="B1169" s="1" t="s">
        <v>13</v>
      </c>
      <c r="C1169" s="1" t="s">
        <v>1963</v>
      </c>
      <c r="D1169" s="1" t="s">
        <v>1962</v>
      </c>
      <c r="E1169" s="1" t="s">
        <v>1917</v>
      </c>
      <c r="F1169" s="1"/>
      <c r="G1169" s="1" t="s">
        <v>217</v>
      </c>
      <c r="H1169" s="1" t="s">
        <v>218</v>
      </c>
      <c r="I1169" s="1" t="s">
        <v>1918</v>
      </c>
      <c r="J1169" s="1" t="s">
        <v>33</v>
      </c>
      <c r="K1169" s="1" t="s">
        <v>31</v>
      </c>
      <c r="L1169" s="9">
        <v>85</v>
      </c>
      <c r="M1169" s="9">
        <v>40</v>
      </c>
      <c r="N1169" s="10">
        <v>28</v>
      </c>
      <c r="O1169" s="13">
        <v>17</v>
      </c>
      <c r="P1169" s="13"/>
      <c r="Q1169" s="10">
        <f>P1169*N1169</f>
        <v>0</v>
      </c>
    </row>
    <row r="1170" spans="2:17" ht="144.94999999999999" customHeight="1" x14ac:dyDescent="0.25">
      <c r="B1170" s="1" t="s">
        <v>13</v>
      </c>
      <c r="C1170" s="1" t="s">
        <v>1964</v>
      </c>
      <c r="D1170" s="1" t="s">
        <v>1962</v>
      </c>
      <c r="E1170" s="1" t="s">
        <v>1917</v>
      </c>
      <c r="F1170" s="1"/>
      <c r="G1170" s="1" t="s">
        <v>217</v>
      </c>
      <c r="H1170" s="1" t="s">
        <v>218</v>
      </c>
      <c r="I1170" s="1" t="s">
        <v>1918</v>
      </c>
      <c r="J1170" s="1" t="s">
        <v>35</v>
      </c>
      <c r="K1170" s="1" t="s">
        <v>31</v>
      </c>
      <c r="L1170" s="9">
        <v>85</v>
      </c>
      <c r="M1170" s="9">
        <v>40</v>
      </c>
      <c r="N1170" s="10">
        <v>28</v>
      </c>
      <c r="O1170" s="13">
        <v>35</v>
      </c>
      <c r="P1170" s="13"/>
      <c r="Q1170" s="10">
        <f>P1170*N1170</f>
        <v>0</v>
      </c>
    </row>
    <row r="1171" spans="2:17" ht="144.94999999999999" customHeight="1" x14ac:dyDescent="0.25">
      <c r="B1171" s="1" t="s">
        <v>13</v>
      </c>
      <c r="C1171" s="1" t="s">
        <v>1965</v>
      </c>
      <c r="D1171" s="1" t="s">
        <v>1962</v>
      </c>
      <c r="E1171" s="1" t="s">
        <v>1917</v>
      </c>
      <c r="F1171" s="1"/>
      <c r="G1171" s="1" t="s">
        <v>217</v>
      </c>
      <c r="H1171" s="1" t="s">
        <v>218</v>
      </c>
      <c r="I1171" s="1" t="s">
        <v>1918</v>
      </c>
      <c r="J1171" s="1" t="s">
        <v>37</v>
      </c>
      <c r="K1171" s="1" t="s">
        <v>31</v>
      </c>
      <c r="L1171" s="9">
        <v>85</v>
      </c>
      <c r="M1171" s="9">
        <v>40</v>
      </c>
      <c r="N1171" s="10">
        <v>28</v>
      </c>
      <c r="O1171" s="13">
        <v>1</v>
      </c>
      <c r="P1171" s="13"/>
      <c r="Q1171" s="10">
        <f>P1171*N1171</f>
        <v>0</v>
      </c>
    </row>
    <row r="1172" spans="2:17" ht="144.94999999999999" customHeight="1" x14ac:dyDescent="0.25">
      <c r="B1172" s="1" t="s">
        <v>13</v>
      </c>
      <c r="C1172" s="1" t="s">
        <v>1966</v>
      </c>
      <c r="D1172" s="1" t="s">
        <v>1962</v>
      </c>
      <c r="E1172" s="1" t="s">
        <v>1917</v>
      </c>
      <c r="F1172" s="1"/>
      <c r="G1172" s="1" t="s">
        <v>217</v>
      </c>
      <c r="H1172" s="1" t="s">
        <v>218</v>
      </c>
      <c r="I1172" s="1" t="s">
        <v>1918</v>
      </c>
      <c r="J1172" s="1" t="s">
        <v>172</v>
      </c>
      <c r="K1172" s="1" t="s">
        <v>31</v>
      </c>
      <c r="L1172" s="9">
        <v>85</v>
      </c>
      <c r="M1172" s="9">
        <v>40</v>
      </c>
      <c r="N1172" s="10">
        <v>28</v>
      </c>
      <c r="O1172" s="13">
        <v>11</v>
      </c>
      <c r="P1172" s="13"/>
      <c r="Q1172" s="10">
        <f>P1172*N1172</f>
        <v>0</v>
      </c>
    </row>
    <row r="1173" spans="2:17" ht="144.94999999999999" customHeight="1" x14ac:dyDescent="0.25">
      <c r="B1173" s="1" t="s">
        <v>13</v>
      </c>
      <c r="C1173" s="1" t="s">
        <v>1967</v>
      </c>
      <c r="D1173" s="1" t="s">
        <v>1968</v>
      </c>
      <c r="E1173" s="1" t="s">
        <v>1917</v>
      </c>
      <c r="F1173" s="1"/>
      <c r="G1173" s="1" t="s">
        <v>273</v>
      </c>
      <c r="H1173" s="1" t="s">
        <v>274</v>
      </c>
      <c r="I1173" s="1" t="s">
        <v>1918</v>
      </c>
      <c r="J1173" s="1" t="s">
        <v>30</v>
      </c>
      <c r="K1173" s="1" t="s">
        <v>31</v>
      </c>
      <c r="L1173" s="9">
        <v>85</v>
      </c>
      <c r="M1173" s="9">
        <v>40</v>
      </c>
      <c r="N1173" s="10">
        <v>28</v>
      </c>
      <c r="O1173" s="13">
        <v>5</v>
      </c>
      <c r="P1173" s="13"/>
      <c r="Q1173" s="10">
        <f>P1173*N1173</f>
        <v>0</v>
      </c>
    </row>
    <row r="1174" spans="2:17" ht="144.94999999999999" customHeight="1" x14ac:dyDescent="0.25">
      <c r="B1174" s="1" t="s">
        <v>13</v>
      </c>
      <c r="C1174" s="1" t="s">
        <v>1969</v>
      </c>
      <c r="D1174" s="1" t="s">
        <v>1968</v>
      </c>
      <c r="E1174" s="1" t="s">
        <v>1917</v>
      </c>
      <c r="F1174" s="1"/>
      <c r="G1174" s="1" t="s">
        <v>273</v>
      </c>
      <c r="H1174" s="1" t="s">
        <v>274</v>
      </c>
      <c r="I1174" s="1" t="s">
        <v>1918</v>
      </c>
      <c r="J1174" s="1" t="s">
        <v>33</v>
      </c>
      <c r="K1174" s="1" t="s">
        <v>31</v>
      </c>
      <c r="L1174" s="9">
        <v>85</v>
      </c>
      <c r="M1174" s="9">
        <v>40</v>
      </c>
      <c r="N1174" s="10">
        <v>28</v>
      </c>
      <c r="O1174" s="13">
        <v>19</v>
      </c>
      <c r="P1174" s="13"/>
      <c r="Q1174" s="10">
        <f>P1174*N1174</f>
        <v>0</v>
      </c>
    </row>
    <row r="1175" spans="2:17" ht="144.94999999999999" customHeight="1" x14ac:dyDescent="0.25">
      <c r="B1175" s="1" t="s">
        <v>13</v>
      </c>
      <c r="C1175" s="1" t="s">
        <v>1970</v>
      </c>
      <c r="D1175" s="1" t="s">
        <v>1968</v>
      </c>
      <c r="E1175" s="1" t="s">
        <v>1917</v>
      </c>
      <c r="F1175" s="1"/>
      <c r="G1175" s="1" t="s">
        <v>273</v>
      </c>
      <c r="H1175" s="1" t="s">
        <v>274</v>
      </c>
      <c r="I1175" s="1" t="s">
        <v>1918</v>
      </c>
      <c r="J1175" s="1" t="s">
        <v>35</v>
      </c>
      <c r="K1175" s="1" t="s">
        <v>31</v>
      </c>
      <c r="L1175" s="9">
        <v>85</v>
      </c>
      <c r="M1175" s="9">
        <v>40</v>
      </c>
      <c r="N1175" s="10">
        <v>28</v>
      </c>
      <c r="O1175" s="13">
        <v>22</v>
      </c>
      <c r="P1175" s="13"/>
      <c r="Q1175" s="10">
        <f>P1175*N1175</f>
        <v>0</v>
      </c>
    </row>
    <row r="1176" spans="2:17" ht="144.94999999999999" customHeight="1" x14ac:dyDescent="0.25">
      <c r="B1176" s="1" t="s">
        <v>13</v>
      </c>
      <c r="C1176" s="1" t="s">
        <v>1971</v>
      </c>
      <c r="D1176" s="1" t="s">
        <v>1968</v>
      </c>
      <c r="E1176" s="1" t="s">
        <v>1917</v>
      </c>
      <c r="F1176" s="1"/>
      <c r="G1176" s="1" t="s">
        <v>273</v>
      </c>
      <c r="H1176" s="1" t="s">
        <v>274</v>
      </c>
      <c r="I1176" s="1" t="s">
        <v>1918</v>
      </c>
      <c r="J1176" s="1" t="s">
        <v>37</v>
      </c>
      <c r="K1176" s="1" t="s">
        <v>31</v>
      </c>
      <c r="L1176" s="9">
        <v>85</v>
      </c>
      <c r="M1176" s="9">
        <v>40</v>
      </c>
      <c r="N1176" s="10">
        <v>28</v>
      </c>
      <c r="O1176" s="13">
        <v>1</v>
      </c>
      <c r="P1176" s="13"/>
      <c r="Q1176" s="10">
        <f>P1176*N1176</f>
        <v>0</v>
      </c>
    </row>
    <row r="1177" spans="2:17" ht="144.94999999999999" customHeight="1" x14ac:dyDescent="0.25">
      <c r="B1177" s="1" t="s">
        <v>13</v>
      </c>
      <c r="C1177" s="1" t="s">
        <v>1972</v>
      </c>
      <c r="D1177" s="1" t="s">
        <v>1968</v>
      </c>
      <c r="E1177" s="1" t="s">
        <v>1917</v>
      </c>
      <c r="F1177" s="1"/>
      <c r="G1177" s="1" t="s">
        <v>273</v>
      </c>
      <c r="H1177" s="1" t="s">
        <v>274</v>
      </c>
      <c r="I1177" s="1" t="s">
        <v>1918</v>
      </c>
      <c r="J1177" s="1" t="s">
        <v>172</v>
      </c>
      <c r="K1177" s="1" t="s">
        <v>31</v>
      </c>
      <c r="L1177" s="9">
        <v>85</v>
      </c>
      <c r="M1177" s="9">
        <v>40</v>
      </c>
      <c r="N1177" s="10">
        <v>28</v>
      </c>
      <c r="O1177" s="13">
        <v>8</v>
      </c>
      <c r="P1177" s="13"/>
      <c r="Q1177" s="10">
        <f>P1177*N1177</f>
        <v>0</v>
      </c>
    </row>
    <row r="1178" spans="2:17" ht="144.94999999999999" customHeight="1" x14ac:dyDescent="0.25">
      <c r="B1178" s="1" t="s">
        <v>13</v>
      </c>
      <c r="C1178" s="1" t="s">
        <v>1973</v>
      </c>
      <c r="D1178" s="1" t="s">
        <v>1974</v>
      </c>
      <c r="E1178" s="1" t="s">
        <v>1975</v>
      </c>
      <c r="F1178" s="1"/>
      <c r="G1178" s="1" t="s">
        <v>27</v>
      </c>
      <c r="H1178" s="1" t="s">
        <v>28</v>
      </c>
      <c r="I1178" s="1" t="s">
        <v>1976</v>
      </c>
      <c r="J1178" s="1" t="s">
        <v>30</v>
      </c>
      <c r="K1178" s="1" t="s">
        <v>31</v>
      </c>
      <c r="L1178" s="9">
        <v>110</v>
      </c>
      <c r="M1178" s="9">
        <v>52</v>
      </c>
      <c r="N1178" s="10">
        <v>35.200000000000003</v>
      </c>
      <c r="O1178" s="13">
        <v>5</v>
      </c>
      <c r="P1178" s="13"/>
      <c r="Q1178" s="10">
        <f>P1178*N1178</f>
        <v>0</v>
      </c>
    </row>
    <row r="1179" spans="2:17" ht="144.94999999999999" customHeight="1" x14ac:dyDescent="0.25">
      <c r="B1179" s="1" t="s">
        <v>13</v>
      </c>
      <c r="C1179" s="1" t="s">
        <v>1977</v>
      </c>
      <c r="D1179" s="1" t="s">
        <v>1974</v>
      </c>
      <c r="E1179" s="1" t="s">
        <v>1975</v>
      </c>
      <c r="F1179" s="1"/>
      <c r="G1179" s="1" t="s">
        <v>27</v>
      </c>
      <c r="H1179" s="1" t="s">
        <v>28</v>
      </c>
      <c r="I1179" s="1" t="s">
        <v>1976</v>
      </c>
      <c r="J1179" s="1" t="s">
        <v>33</v>
      </c>
      <c r="K1179" s="1" t="s">
        <v>31</v>
      </c>
      <c r="L1179" s="9">
        <v>110</v>
      </c>
      <c r="M1179" s="9">
        <v>52</v>
      </c>
      <c r="N1179" s="10">
        <v>35.200000000000003</v>
      </c>
      <c r="O1179" s="13">
        <v>20</v>
      </c>
      <c r="P1179" s="13"/>
      <c r="Q1179" s="10">
        <f>P1179*N1179</f>
        <v>0</v>
      </c>
    </row>
    <row r="1180" spans="2:17" ht="144.94999999999999" customHeight="1" x14ac:dyDescent="0.25">
      <c r="B1180" s="1" t="s">
        <v>13</v>
      </c>
      <c r="C1180" s="1" t="s">
        <v>1978</v>
      </c>
      <c r="D1180" s="1" t="s">
        <v>1974</v>
      </c>
      <c r="E1180" s="1" t="s">
        <v>1975</v>
      </c>
      <c r="F1180" s="1"/>
      <c r="G1180" s="1" t="s">
        <v>27</v>
      </c>
      <c r="H1180" s="1" t="s">
        <v>28</v>
      </c>
      <c r="I1180" s="1" t="s">
        <v>1976</v>
      </c>
      <c r="J1180" s="1" t="s">
        <v>35</v>
      </c>
      <c r="K1180" s="1" t="s">
        <v>31</v>
      </c>
      <c r="L1180" s="9">
        <v>110</v>
      </c>
      <c r="M1180" s="9">
        <v>52</v>
      </c>
      <c r="N1180" s="10">
        <v>35.200000000000003</v>
      </c>
      <c r="O1180" s="13">
        <v>22</v>
      </c>
      <c r="P1180" s="13"/>
      <c r="Q1180" s="10">
        <f>P1180*N1180</f>
        <v>0</v>
      </c>
    </row>
    <row r="1181" spans="2:17" ht="144.94999999999999" customHeight="1" x14ac:dyDescent="0.25">
      <c r="B1181" s="1" t="s">
        <v>13</v>
      </c>
      <c r="C1181" s="1" t="s">
        <v>1979</v>
      </c>
      <c r="D1181" s="1" t="s">
        <v>1974</v>
      </c>
      <c r="E1181" s="1" t="s">
        <v>1975</v>
      </c>
      <c r="F1181" s="1"/>
      <c r="G1181" s="1" t="s">
        <v>27</v>
      </c>
      <c r="H1181" s="1" t="s">
        <v>28</v>
      </c>
      <c r="I1181" s="1" t="s">
        <v>1976</v>
      </c>
      <c r="J1181" s="1" t="s">
        <v>37</v>
      </c>
      <c r="K1181" s="1" t="s">
        <v>31</v>
      </c>
      <c r="L1181" s="9">
        <v>110</v>
      </c>
      <c r="M1181" s="9">
        <v>52</v>
      </c>
      <c r="N1181" s="10">
        <v>35.200000000000003</v>
      </c>
      <c r="O1181" s="13">
        <v>1</v>
      </c>
      <c r="P1181" s="13"/>
      <c r="Q1181" s="10">
        <f>P1181*N1181</f>
        <v>0</v>
      </c>
    </row>
    <row r="1182" spans="2:17" ht="144.94999999999999" customHeight="1" x14ac:dyDescent="0.25">
      <c r="B1182" s="1" t="s">
        <v>13</v>
      </c>
      <c r="C1182" s="1" t="s">
        <v>1980</v>
      </c>
      <c r="D1182" s="1" t="s">
        <v>1974</v>
      </c>
      <c r="E1182" s="1" t="s">
        <v>1975</v>
      </c>
      <c r="F1182" s="1"/>
      <c r="G1182" s="1" t="s">
        <v>27</v>
      </c>
      <c r="H1182" s="1" t="s">
        <v>28</v>
      </c>
      <c r="I1182" s="1" t="s">
        <v>1976</v>
      </c>
      <c r="J1182" s="1" t="s">
        <v>172</v>
      </c>
      <c r="K1182" s="1" t="s">
        <v>31</v>
      </c>
      <c r="L1182" s="9">
        <v>110</v>
      </c>
      <c r="M1182" s="9">
        <v>52</v>
      </c>
      <c r="N1182" s="10">
        <v>35.200000000000003</v>
      </c>
      <c r="O1182" s="13">
        <v>11</v>
      </c>
      <c r="P1182" s="13"/>
      <c r="Q1182" s="10">
        <f>P1182*N1182</f>
        <v>0</v>
      </c>
    </row>
    <row r="1183" spans="2:17" ht="144.94999999999999" customHeight="1" x14ac:dyDescent="0.25">
      <c r="B1183" s="1" t="s">
        <v>13</v>
      </c>
      <c r="C1183" s="1" t="s">
        <v>1981</v>
      </c>
      <c r="D1183" s="1" t="s">
        <v>1982</v>
      </c>
      <c r="E1183" s="1" t="s">
        <v>1975</v>
      </c>
      <c r="F1183" s="1"/>
      <c r="G1183" s="1" t="s">
        <v>51</v>
      </c>
      <c r="H1183" s="1" t="s">
        <v>52</v>
      </c>
      <c r="I1183" s="1" t="s">
        <v>1976</v>
      </c>
      <c r="J1183" s="1" t="s">
        <v>33</v>
      </c>
      <c r="K1183" s="1" t="s">
        <v>31</v>
      </c>
      <c r="L1183" s="9">
        <v>110</v>
      </c>
      <c r="M1183" s="9">
        <v>52</v>
      </c>
      <c r="N1183" s="10">
        <v>35.200000000000003</v>
      </c>
      <c r="O1183" s="13">
        <v>10</v>
      </c>
      <c r="P1183" s="13"/>
      <c r="Q1183" s="10">
        <f>P1183*N1183</f>
        <v>0</v>
      </c>
    </row>
    <row r="1184" spans="2:17" ht="144.94999999999999" customHeight="1" x14ac:dyDescent="0.25">
      <c r="B1184" s="1" t="s">
        <v>13</v>
      </c>
      <c r="C1184" s="1" t="s">
        <v>1983</v>
      </c>
      <c r="D1184" s="1" t="s">
        <v>1982</v>
      </c>
      <c r="E1184" s="1" t="s">
        <v>1975</v>
      </c>
      <c r="F1184" s="1"/>
      <c r="G1184" s="1" t="s">
        <v>51</v>
      </c>
      <c r="H1184" s="1" t="s">
        <v>52</v>
      </c>
      <c r="I1184" s="1" t="s">
        <v>1976</v>
      </c>
      <c r="J1184" s="1" t="s">
        <v>35</v>
      </c>
      <c r="K1184" s="1" t="s">
        <v>31</v>
      </c>
      <c r="L1184" s="9">
        <v>110</v>
      </c>
      <c r="M1184" s="9">
        <v>52</v>
      </c>
      <c r="N1184" s="10">
        <v>35.200000000000003</v>
      </c>
      <c r="O1184" s="13">
        <v>11</v>
      </c>
      <c r="P1184" s="13"/>
      <c r="Q1184" s="10">
        <f>P1184*N1184</f>
        <v>0</v>
      </c>
    </row>
    <row r="1185" spans="2:17" ht="144.94999999999999" customHeight="1" x14ac:dyDescent="0.25">
      <c r="B1185" s="1" t="s">
        <v>13</v>
      </c>
      <c r="C1185" s="1" t="s">
        <v>1984</v>
      </c>
      <c r="D1185" s="1" t="s">
        <v>1982</v>
      </c>
      <c r="E1185" s="1" t="s">
        <v>1975</v>
      </c>
      <c r="F1185" s="1"/>
      <c r="G1185" s="1" t="s">
        <v>51</v>
      </c>
      <c r="H1185" s="1" t="s">
        <v>52</v>
      </c>
      <c r="I1185" s="1" t="s">
        <v>1976</v>
      </c>
      <c r="J1185" s="1" t="s">
        <v>37</v>
      </c>
      <c r="K1185" s="1" t="s">
        <v>31</v>
      </c>
      <c r="L1185" s="9">
        <v>110</v>
      </c>
      <c r="M1185" s="9">
        <v>52</v>
      </c>
      <c r="N1185" s="10">
        <v>35.200000000000003</v>
      </c>
      <c r="O1185" s="13">
        <v>1</v>
      </c>
      <c r="P1185" s="13"/>
      <c r="Q1185" s="10">
        <f>P1185*N1185</f>
        <v>0</v>
      </c>
    </row>
    <row r="1186" spans="2:17" ht="144.94999999999999" customHeight="1" x14ac:dyDescent="0.25">
      <c r="B1186" s="1" t="s">
        <v>13</v>
      </c>
      <c r="C1186" s="1" t="s">
        <v>1985</v>
      </c>
      <c r="D1186" s="1" t="s">
        <v>1982</v>
      </c>
      <c r="E1186" s="1" t="s">
        <v>1975</v>
      </c>
      <c r="F1186" s="1"/>
      <c r="G1186" s="1" t="s">
        <v>51</v>
      </c>
      <c r="H1186" s="1" t="s">
        <v>52</v>
      </c>
      <c r="I1186" s="1" t="s">
        <v>1976</v>
      </c>
      <c r="J1186" s="1" t="s">
        <v>172</v>
      </c>
      <c r="K1186" s="1" t="s">
        <v>31</v>
      </c>
      <c r="L1186" s="9">
        <v>110</v>
      </c>
      <c r="M1186" s="9">
        <v>52</v>
      </c>
      <c r="N1186" s="10">
        <v>35.200000000000003</v>
      </c>
      <c r="O1186" s="13">
        <v>11</v>
      </c>
      <c r="P1186" s="13"/>
      <c r="Q1186" s="10">
        <f>P1186*N1186</f>
        <v>0</v>
      </c>
    </row>
    <row r="1187" spans="2:17" ht="144.94999999999999" customHeight="1" x14ac:dyDescent="0.25">
      <c r="B1187" s="1" t="s">
        <v>13</v>
      </c>
      <c r="C1187" s="1" t="s">
        <v>1986</v>
      </c>
      <c r="D1187" s="1" t="s">
        <v>1987</v>
      </c>
      <c r="E1187" s="1" t="s">
        <v>1988</v>
      </c>
      <c r="F1187" s="1"/>
      <c r="G1187" s="1" t="s">
        <v>27</v>
      </c>
      <c r="H1187" s="1" t="s">
        <v>28</v>
      </c>
      <c r="I1187" s="1" t="s">
        <v>1989</v>
      </c>
      <c r="J1187" s="1" t="s">
        <v>30</v>
      </c>
      <c r="K1187" s="1" t="s">
        <v>31</v>
      </c>
      <c r="L1187" s="9">
        <v>85</v>
      </c>
      <c r="M1187" s="9">
        <v>40</v>
      </c>
      <c r="N1187" s="10">
        <v>28</v>
      </c>
      <c r="O1187" s="13">
        <v>5</v>
      </c>
      <c r="P1187" s="13"/>
      <c r="Q1187" s="10">
        <f>P1187*N1187</f>
        <v>0</v>
      </c>
    </row>
    <row r="1188" spans="2:17" ht="144.94999999999999" customHeight="1" x14ac:dyDescent="0.25">
      <c r="B1188" s="1" t="s">
        <v>13</v>
      </c>
      <c r="C1188" s="1" t="s">
        <v>1990</v>
      </c>
      <c r="D1188" s="1" t="s">
        <v>1987</v>
      </c>
      <c r="E1188" s="1" t="s">
        <v>1988</v>
      </c>
      <c r="F1188" s="1"/>
      <c r="G1188" s="1" t="s">
        <v>27</v>
      </c>
      <c r="H1188" s="1" t="s">
        <v>28</v>
      </c>
      <c r="I1188" s="1" t="s">
        <v>1989</v>
      </c>
      <c r="J1188" s="1" t="s">
        <v>172</v>
      </c>
      <c r="K1188" s="1" t="s">
        <v>31</v>
      </c>
      <c r="L1188" s="9">
        <v>85</v>
      </c>
      <c r="M1188" s="9">
        <v>40</v>
      </c>
      <c r="N1188" s="10">
        <v>28</v>
      </c>
      <c r="O1188" s="13">
        <v>10</v>
      </c>
      <c r="P1188" s="13"/>
      <c r="Q1188" s="10">
        <f>P1188*N1188</f>
        <v>0</v>
      </c>
    </row>
    <row r="1189" spans="2:17" ht="144.94999999999999" customHeight="1" x14ac:dyDescent="0.25">
      <c r="B1189" s="1" t="s">
        <v>13</v>
      </c>
      <c r="C1189" s="1" t="s">
        <v>1991</v>
      </c>
      <c r="D1189" s="1" t="s">
        <v>1992</v>
      </c>
      <c r="E1189" s="1" t="s">
        <v>1988</v>
      </c>
      <c r="F1189" s="1"/>
      <c r="G1189" s="1" t="s">
        <v>17</v>
      </c>
      <c r="H1189" s="1" t="s">
        <v>18</v>
      </c>
      <c r="I1189" s="1" t="s">
        <v>1989</v>
      </c>
      <c r="J1189" s="1" t="s">
        <v>30</v>
      </c>
      <c r="K1189" s="1" t="s">
        <v>31</v>
      </c>
      <c r="L1189" s="9">
        <v>85</v>
      </c>
      <c r="M1189" s="9">
        <v>40</v>
      </c>
      <c r="N1189" s="10">
        <v>28</v>
      </c>
      <c r="O1189" s="13">
        <v>5</v>
      </c>
      <c r="P1189" s="13"/>
      <c r="Q1189" s="10">
        <f>P1189*N1189</f>
        <v>0</v>
      </c>
    </row>
    <row r="1190" spans="2:17" ht="144.94999999999999" customHeight="1" x14ac:dyDescent="0.25">
      <c r="B1190" s="1" t="s">
        <v>13</v>
      </c>
      <c r="C1190" s="1" t="s">
        <v>1993</v>
      </c>
      <c r="D1190" s="1" t="s">
        <v>1992</v>
      </c>
      <c r="E1190" s="1" t="s">
        <v>1988</v>
      </c>
      <c r="F1190" s="1"/>
      <c r="G1190" s="1" t="s">
        <v>17</v>
      </c>
      <c r="H1190" s="1" t="s">
        <v>18</v>
      </c>
      <c r="I1190" s="1" t="s">
        <v>1989</v>
      </c>
      <c r="J1190" s="1" t="s">
        <v>172</v>
      </c>
      <c r="K1190" s="1" t="s">
        <v>31</v>
      </c>
      <c r="L1190" s="9">
        <v>85</v>
      </c>
      <c r="M1190" s="9">
        <v>40</v>
      </c>
      <c r="N1190" s="10">
        <v>28</v>
      </c>
      <c r="O1190" s="13">
        <v>10</v>
      </c>
      <c r="P1190" s="13"/>
      <c r="Q1190" s="10">
        <f>P1190*N1190</f>
        <v>0</v>
      </c>
    </row>
    <row r="1191" spans="2:17" ht="144.94999999999999" customHeight="1" x14ac:dyDescent="0.25">
      <c r="B1191" s="1" t="s">
        <v>13</v>
      </c>
      <c r="C1191" s="1" t="s">
        <v>1994</v>
      </c>
      <c r="D1191" s="1" t="s">
        <v>1995</v>
      </c>
      <c r="E1191" s="1" t="s">
        <v>1988</v>
      </c>
      <c r="F1191" s="1"/>
      <c r="G1191" s="1" t="s">
        <v>433</v>
      </c>
      <c r="H1191" s="1" t="s">
        <v>434</v>
      </c>
      <c r="I1191" s="1" t="s">
        <v>1989</v>
      </c>
      <c r="J1191" s="1" t="s">
        <v>33</v>
      </c>
      <c r="K1191" s="1" t="s">
        <v>31</v>
      </c>
      <c r="L1191" s="9">
        <v>85</v>
      </c>
      <c r="M1191" s="9">
        <v>40</v>
      </c>
      <c r="N1191" s="10">
        <v>28</v>
      </c>
      <c r="O1191" s="13">
        <v>5</v>
      </c>
      <c r="P1191" s="13"/>
      <c r="Q1191" s="10">
        <f>P1191*N1191</f>
        <v>0</v>
      </c>
    </row>
    <row r="1192" spans="2:17" ht="144.94999999999999" customHeight="1" x14ac:dyDescent="0.25">
      <c r="B1192" s="1" t="s">
        <v>13</v>
      </c>
      <c r="C1192" s="1" t="s">
        <v>1996</v>
      </c>
      <c r="D1192" s="1" t="s">
        <v>1995</v>
      </c>
      <c r="E1192" s="1" t="s">
        <v>1988</v>
      </c>
      <c r="F1192" s="1"/>
      <c r="G1192" s="1" t="s">
        <v>433</v>
      </c>
      <c r="H1192" s="1" t="s">
        <v>434</v>
      </c>
      <c r="I1192" s="1" t="s">
        <v>1989</v>
      </c>
      <c r="J1192" s="1" t="s">
        <v>35</v>
      </c>
      <c r="K1192" s="1" t="s">
        <v>31</v>
      </c>
      <c r="L1192" s="9">
        <v>85</v>
      </c>
      <c r="M1192" s="9">
        <v>40</v>
      </c>
      <c r="N1192" s="10">
        <v>28</v>
      </c>
      <c r="O1192" s="13">
        <v>10</v>
      </c>
      <c r="P1192" s="13"/>
      <c r="Q1192" s="10">
        <f>P1192*N1192</f>
        <v>0</v>
      </c>
    </row>
    <row r="1193" spans="2:17" ht="144.94999999999999" customHeight="1" x14ac:dyDescent="0.25">
      <c r="B1193" s="1" t="s">
        <v>13</v>
      </c>
      <c r="C1193" s="1" t="s">
        <v>1997</v>
      </c>
      <c r="D1193" s="1" t="s">
        <v>1995</v>
      </c>
      <c r="E1193" s="1" t="s">
        <v>1988</v>
      </c>
      <c r="F1193" s="1"/>
      <c r="G1193" s="1" t="s">
        <v>433</v>
      </c>
      <c r="H1193" s="1" t="s">
        <v>434</v>
      </c>
      <c r="I1193" s="1" t="s">
        <v>1989</v>
      </c>
      <c r="J1193" s="1" t="s">
        <v>172</v>
      </c>
      <c r="K1193" s="1" t="s">
        <v>31</v>
      </c>
      <c r="L1193" s="9">
        <v>85</v>
      </c>
      <c r="M1193" s="9">
        <v>40</v>
      </c>
      <c r="N1193" s="10">
        <v>28</v>
      </c>
      <c r="O1193" s="13">
        <v>5</v>
      </c>
      <c r="P1193" s="13"/>
      <c r="Q1193" s="10">
        <f>P1193*N1193</f>
        <v>0</v>
      </c>
    </row>
    <row r="1194" spans="2:17" ht="144.94999999999999" customHeight="1" x14ac:dyDescent="0.25">
      <c r="B1194" s="1" t="s">
        <v>13</v>
      </c>
      <c r="C1194" s="1" t="s">
        <v>1998</v>
      </c>
      <c r="D1194" s="1" t="s">
        <v>1999</v>
      </c>
      <c r="E1194" s="1" t="s">
        <v>2000</v>
      </c>
      <c r="F1194" s="1"/>
      <c r="G1194" s="1" t="s">
        <v>17</v>
      </c>
      <c r="H1194" s="1" t="s">
        <v>18</v>
      </c>
      <c r="I1194" s="1" t="s">
        <v>2001</v>
      </c>
      <c r="J1194" s="1" t="s">
        <v>30</v>
      </c>
      <c r="K1194" s="1" t="s">
        <v>31</v>
      </c>
      <c r="L1194" s="9">
        <v>100</v>
      </c>
      <c r="M1194" s="9">
        <v>48</v>
      </c>
      <c r="N1194" s="10">
        <v>32.799999999999997</v>
      </c>
      <c r="O1194" s="13">
        <v>1</v>
      </c>
      <c r="P1194" s="13"/>
      <c r="Q1194" s="10">
        <f>P1194*N1194</f>
        <v>0</v>
      </c>
    </row>
    <row r="1195" spans="2:17" ht="144.94999999999999" customHeight="1" x14ac:dyDescent="0.25">
      <c r="B1195" s="1" t="s">
        <v>13</v>
      </c>
      <c r="C1195" s="1" t="s">
        <v>2002</v>
      </c>
      <c r="D1195" s="1" t="s">
        <v>1999</v>
      </c>
      <c r="E1195" s="1" t="s">
        <v>2000</v>
      </c>
      <c r="F1195" s="1"/>
      <c r="G1195" s="1" t="s">
        <v>17</v>
      </c>
      <c r="H1195" s="1" t="s">
        <v>18</v>
      </c>
      <c r="I1195" s="1" t="s">
        <v>2001</v>
      </c>
      <c r="J1195" s="1" t="s">
        <v>33</v>
      </c>
      <c r="K1195" s="1" t="s">
        <v>31</v>
      </c>
      <c r="L1195" s="9">
        <v>100</v>
      </c>
      <c r="M1195" s="9">
        <v>48</v>
      </c>
      <c r="N1195" s="10">
        <v>32.799999999999997</v>
      </c>
      <c r="O1195" s="13">
        <v>2</v>
      </c>
      <c r="P1195" s="13"/>
      <c r="Q1195" s="10">
        <f>P1195*N1195</f>
        <v>0</v>
      </c>
    </row>
    <row r="1196" spans="2:17" ht="144.94999999999999" customHeight="1" x14ac:dyDescent="0.25">
      <c r="B1196" s="1" t="s">
        <v>13</v>
      </c>
      <c r="C1196" s="1" t="s">
        <v>2003</v>
      </c>
      <c r="D1196" s="1" t="s">
        <v>1999</v>
      </c>
      <c r="E1196" s="1" t="s">
        <v>2000</v>
      </c>
      <c r="F1196" s="1"/>
      <c r="G1196" s="1" t="s">
        <v>17</v>
      </c>
      <c r="H1196" s="1" t="s">
        <v>18</v>
      </c>
      <c r="I1196" s="1" t="s">
        <v>2001</v>
      </c>
      <c r="J1196" s="1" t="s">
        <v>35</v>
      </c>
      <c r="K1196" s="1" t="s">
        <v>31</v>
      </c>
      <c r="L1196" s="9">
        <v>100</v>
      </c>
      <c r="M1196" s="9">
        <v>48</v>
      </c>
      <c r="N1196" s="10">
        <v>32.799999999999997</v>
      </c>
      <c r="O1196" s="13">
        <v>2</v>
      </c>
      <c r="P1196" s="13"/>
      <c r="Q1196" s="10">
        <f>P1196*N1196</f>
        <v>0</v>
      </c>
    </row>
    <row r="1197" spans="2:17" ht="144.94999999999999" customHeight="1" x14ac:dyDescent="0.25">
      <c r="B1197" s="1" t="s">
        <v>13</v>
      </c>
      <c r="C1197" s="1" t="s">
        <v>2004</v>
      </c>
      <c r="D1197" s="1" t="s">
        <v>1999</v>
      </c>
      <c r="E1197" s="1" t="s">
        <v>2000</v>
      </c>
      <c r="F1197" s="1"/>
      <c r="G1197" s="1" t="s">
        <v>17</v>
      </c>
      <c r="H1197" s="1" t="s">
        <v>18</v>
      </c>
      <c r="I1197" s="1" t="s">
        <v>2001</v>
      </c>
      <c r="J1197" s="1" t="s">
        <v>37</v>
      </c>
      <c r="K1197" s="1" t="s">
        <v>31</v>
      </c>
      <c r="L1197" s="9">
        <v>100</v>
      </c>
      <c r="M1197" s="9">
        <v>48</v>
      </c>
      <c r="N1197" s="10">
        <v>32.799999999999997</v>
      </c>
      <c r="O1197" s="13">
        <v>1</v>
      </c>
      <c r="P1197" s="13"/>
      <c r="Q1197" s="10">
        <f>P1197*N1197</f>
        <v>0</v>
      </c>
    </row>
    <row r="1198" spans="2:17" ht="144.94999999999999" customHeight="1" x14ac:dyDescent="0.25">
      <c r="B1198" s="1" t="s">
        <v>13</v>
      </c>
      <c r="C1198" s="1" t="s">
        <v>2005</v>
      </c>
      <c r="D1198" s="1" t="s">
        <v>1999</v>
      </c>
      <c r="E1198" s="1" t="s">
        <v>2000</v>
      </c>
      <c r="F1198" s="1"/>
      <c r="G1198" s="1" t="s">
        <v>17</v>
      </c>
      <c r="H1198" s="1" t="s">
        <v>18</v>
      </c>
      <c r="I1198" s="1" t="s">
        <v>2001</v>
      </c>
      <c r="J1198" s="1" t="s">
        <v>172</v>
      </c>
      <c r="K1198" s="1" t="s">
        <v>31</v>
      </c>
      <c r="L1198" s="9">
        <v>100</v>
      </c>
      <c r="M1198" s="9">
        <v>48</v>
      </c>
      <c r="N1198" s="10">
        <v>32.799999999999997</v>
      </c>
      <c r="O1198" s="13">
        <v>1</v>
      </c>
      <c r="P1198" s="13"/>
      <c r="Q1198" s="10">
        <f>P1198*N1198</f>
        <v>0</v>
      </c>
    </row>
    <row r="1199" spans="2:17" ht="144.94999999999999" customHeight="1" x14ac:dyDescent="0.25">
      <c r="B1199" s="1" t="s">
        <v>13</v>
      </c>
      <c r="C1199" s="1" t="s">
        <v>2006</v>
      </c>
      <c r="D1199" s="1" t="s">
        <v>2007</v>
      </c>
      <c r="E1199" s="1" t="s">
        <v>2008</v>
      </c>
      <c r="F1199" s="1"/>
      <c r="G1199" s="1" t="s">
        <v>27</v>
      </c>
      <c r="H1199" s="1" t="s">
        <v>28</v>
      </c>
      <c r="I1199" s="1" t="s">
        <v>2009</v>
      </c>
      <c r="J1199" s="1" t="s">
        <v>35</v>
      </c>
      <c r="K1199" s="1" t="s">
        <v>31</v>
      </c>
      <c r="L1199" s="9">
        <v>120</v>
      </c>
      <c r="M1199" s="9">
        <v>57</v>
      </c>
      <c r="N1199" s="10">
        <v>38.199999999999996</v>
      </c>
      <c r="O1199" s="13">
        <v>1</v>
      </c>
      <c r="P1199" s="13"/>
      <c r="Q1199" s="10">
        <f>P1199*N1199</f>
        <v>0</v>
      </c>
    </row>
    <row r="1200" spans="2:17" ht="144.94999999999999" customHeight="1" x14ac:dyDescent="0.25">
      <c r="B1200" s="1" t="s">
        <v>13</v>
      </c>
      <c r="C1200" s="1" t="s">
        <v>2010</v>
      </c>
      <c r="D1200" s="1" t="s">
        <v>2007</v>
      </c>
      <c r="E1200" s="1" t="s">
        <v>2008</v>
      </c>
      <c r="F1200" s="1"/>
      <c r="G1200" s="1" t="s">
        <v>27</v>
      </c>
      <c r="H1200" s="1" t="s">
        <v>28</v>
      </c>
      <c r="I1200" s="1" t="s">
        <v>2009</v>
      </c>
      <c r="J1200" s="1" t="s">
        <v>37</v>
      </c>
      <c r="K1200" s="1" t="s">
        <v>31</v>
      </c>
      <c r="L1200" s="9">
        <v>120</v>
      </c>
      <c r="M1200" s="9">
        <v>57</v>
      </c>
      <c r="N1200" s="10">
        <v>38.199999999999996</v>
      </c>
      <c r="O1200" s="13">
        <v>1</v>
      </c>
      <c r="P1200" s="13"/>
      <c r="Q1200" s="10">
        <f>P1200*N1200</f>
        <v>0</v>
      </c>
    </row>
    <row r="1201" spans="2:17" ht="144.94999999999999" customHeight="1" x14ac:dyDescent="0.25">
      <c r="B1201" s="1" t="s">
        <v>13</v>
      </c>
      <c r="C1201" s="1" t="s">
        <v>2011</v>
      </c>
      <c r="D1201" s="1" t="s">
        <v>2007</v>
      </c>
      <c r="E1201" s="1" t="s">
        <v>2008</v>
      </c>
      <c r="F1201" s="1"/>
      <c r="G1201" s="1" t="s">
        <v>27</v>
      </c>
      <c r="H1201" s="1" t="s">
        <v>28</v>
      </c>
      <c r="I1201" s="1" t="s">
        <v>2009</v>
      </c>
      <c r="J1201" s="1" t="s">
        <v>172</v>
      </c>
      <c r="K1201" s="1" t="s">
        <v>31</v>
      </c>
      <c r="L1201" s="9">
        <v>120</v>
      </c>
      <c r="M1201" s="9">
        <v>57</v>
      </c>
      <c r="N1201" s="10">
        <v>38.199999999999996</v>
      </c>
      <c r="O1201" s="13">
        <v>1</v>
      </c>
      <c r="P1201" s="13"/>
      <c r="Q1201" s="10">
        <f>P1201*N1201</f>
        <v>0</v>
      </c>
    </row>
    <row r="1202" spans="2:17" ht="144.94999999999999" customHeight="1" x14ac:dyDescent="0.25">
      <c r="B1202" s="1" t="s">
        <v>13</v>
      </c>
      <c r="C1202" s="1" t="s">
        <v>2012</v>
      </c>
      <c r="D1202" s="1" t="s">
        <v>2013</v>
      </c>
      <c r="E1202" s="1" t="s">
        <v>2008</v>
      </c>
      <c r="F1202" s="1"/>
      <c r="G1202" s="1" t="s">
        <v>51</v>
      </c>
      <c r="H1202" s="1" t="s">
        <v>52</v>
      </c>
      <c r="I1202" s="1" t="s">
        <v>2009</v>
      </c>
      <c r="J1202" s="1" t="s">
        <v>35</v>
      </c>
      <c r="K1202" s="1" t="s">
        <v>31</v>
      </c>
      <c r="L1202" s="9">
        <v>120</v>
      </c>
      <c r="M1202" s="9">
        <v>57</v>
      </c>
      <c r="N1202" s="10">
        <v>38.199999999999996</v>
      </c>
      <c r="O1202" s="13">
        <v>1</v>
      </c>
      <c r="P1202" s="13"/>
      <c r="Q1202" s="10">
        <f>P1202*N1202</f>
        <v>0</v>
      </c>
    </row>
    <row r="1203" spans="2:17" ht="144.94999999999999" customHeight="1" x14ac:dyDescent="0.25">
      <c r="B1203" s="1" t="s">
        <v>13</v>
      </c>
      <c r="C1203" s="1" t="s">
        <v>2014</v>
      </c>
      <c r="D1203" s="1" t="s">
        <v>2013</v>
      </c>
      <c r="E1203" s="1" t="s">
        <v>2008</v>
      </c>
      <c r="F1203" s="1"/>
      <c r="G1203" s="1" t="s">
        <v>51</v>
      </c>
      <c r="H1203" s="1" t="s">
        <v>52</v>
      </c>
      <c r="I1203" s="1" t="s">
        <v>2009</v>
      </c>
      <c r="J1203" s="1" t="s">
        <v>37</v>
      </c>
      <c r="K1203" s="1" t="s">
        <v>31</v>
      </c>
      <c r="L1203" s="9">
        <v>120</v>
      </c>
      <c r="M1203" s="9">
        <v>57</v>
      </c>
      <c r="N1203" s="10">
        <v>38.199999999999996</v>
      </c>
      <c r="O1203" s="13">
        <v>1</v>
      </c>
      <c r="P1203" s="13"/>
      <c r="Q1203" s="10">
        <f>P1203*N1203</f>
        <v>0</v>
      </c>
    </row>
    <row r="1204" spans="2:17" ht="144.94999999999999" customHeight="1" x14ac:dyDescent="0.25">
      <c r="B1204" s="1" t="s">
        <v>13</v>
      </c>
      <c r="C1204" s="1" t="s">
        <v>2015</v>
      </c>
      <c r="D1204" s="1" t="s">
        <v>2013</v>
      </c>
      <c r="E1204" s="1" t="s">
        <v>2008</v>
      </c>
      <c r="F1204" s="1"/>
      <c r="G1204" s="1" t="s">
        <v>51</v>
      </c>
      <c r="H1204" s="1" t="s">
        <v>52</v>
      </c>
      <c r="I1204" s="1" t="s">
        <v>2009</v>
      </c>
      <c r="J1204" s="1" t="s">
        <v>172</v>
      </c>
      <c r="K1204" s="1" t="s">
        <v>31</v>
      </c>
      <c r="L1204" s="9">
        <v>120</v>
      </c>
      <c r="M1204" s="9">
        <v>57</v>
      </c>
      <c r="N1204" s="10">
        <v>38.199999999999996</v>
      </c>
      <c r="O1204" s="13">
        <v>1</v>
      </c>
      <c r="P1204" s="13"/>
      <c r="Q1204" s="10">
        <f>P1204*N1204</f>
        <v>0</v>
      </c>
    </row>
    <row r="1205" spans="2:17" ht="144.94999999999999" customHeight="1" x14ac:dyDescent="0.25">
      <c r="B1205" s="1" t="s">
        <v>13</v>
      </c>
      <c r="C1205" s="1" t="s">
        <v>2016</v>
      </c>
      <c r="D1205" s="1" t="s">
        <v>2017</v>
      </c>
      <c r="E1205" s="1" t="s">
        <v>2018</v>
      </c>
      <c r="F1205" s="1"/>
      <c r="G1205" s="1" t="s">
        <v>27</v>
      </c>
      <c r="H1205" s="1" t="s">
        <v>28</v>
      </c>
      <c r="I1205" s="1" t="s">
        <v>2019</v>
      </c>
      <c r="J1205" s="1" t="s">
        <v>37</v>
      </c>
      <c r="K1205" s="1" t="s">
        <v>31</v>
      </c>
      <c r="L1205" s="9">
        <v>110</v>
      </c>
      <c r="M1205" s="9">
        <v>52</v>
      </c>
      <c r="N1205" s="10">
        <v>35.200000000000003</v>
      </c>
      <c r="O1205" s="13">
        <v>1</v>
      </c>
      <c r="P1205" s="13"/>
      <c r="Q1205" s="10">
        <f>P1205*N1205</f>
        <v>0</v>
      </c>
    </row>
    <row r="1206" spans="2:17" ht="144.94999999999999" customHeight="1" x14ac:dyDescent="0.25">
      <c r="B1206" s="1" t="s">
        <v>13</v>
      </c>
      <c r="C1206" s="1" t="s">
        <v>2020</v>
      </c>
      <c r="D1206" s="1" t="s">
        <v>2017</v>
      </c>
      <c r="E1206" s="1" t="s">
        <v>2018</v>
      </c>
      <c r="F1206" s="1"/>
      <c r="G1206" s="1" t="s">
        <v>27</v>
      </c>
      <c r="H1206" s="1" t="s">
        <v>28</v>
      </c>
      <c r="I1206" s="1" t="s">
        <v>2019</v>
      </c>
      <c r="J1206" s="1" t="s">
        <v>172</v>
      </c>
      <c r="K1206" s="1" t="s">
        <v>31</v>
      </c>
      <c r="L1206" s="9">
        <v>110</v>
      </c>
      <c r="M1206" s="9">
        <v>52</v>
      </c>
      <c r="N1206" s="10">
        <v>35.200000000000003</v>
      </c>
      <c r="O1206" s="13">
        <v>1</v>
      </c>
      <c r="P1206" s="13"/>
      <c r="Q1206" s="10">
        <f>P1206*N1206</f>
        <v>0</v>
      </c>
    </row>
    <row r="1207" spans="2:17" ht="144.94999999999999" customHeight="1" x14ac:dyDescent="0.25">
      <c r="B1207" s="1" t="s">
        <v>13</v>
      </c>
      <c r="C1207" s="1" t="s">
        <v>2021</v>
      </c>
      <c r="D1207" s="1" t="s">
        <v>2022</v>
      </c>
      <c r="E1207" s="1" t="s">
        <v>2018</v>
      </c>
      <c r="F1207" s="1"/>
      <c r="G1207" s="1" t="s">
        <v>51</v>
      </c>
      <c r="H1207" s="1" t="s">
        <v>52</v>
      </c>
      <c r="I1207" s="1" t="s">
        <v>2019</v>
      </c>
      <c r="J1207" s="1" t="s">
        <v>35</v>
      </c>
      <c r="K1207" s="1" t="s">
        <v>31</v>
      </c>
      <c r="L1207" s="9">
        <v>110</v>
      </c>
      <c r="M1207" s="9">
        <v>52</v>
      </c>
      <c r="N1207" s="10">
        <v>35.200000000000003</v>
      </c>
      <c r="O1207" s="13">
        <v>2</v>
      </c>
      <c r="P1207" s="13"/>
      <c r="Q1207" s="10">
        <f>P1207*N1207</f>
        <v>0</v>
      </c>
    </row>
    <row r="1208" spans="2:17" ht="144.94999999999999" customHeight="1" x14ac:dyDescent="0.25">
      <c r="B1208" s="1" t="s">
        <v>13</v>
      </c>
      <c r="C1208" s="1" t="s">
        <v>2023</v>
      </c>
      <c r="D1208" s="1" t="s">
        <v>2022</v>
      </c>
      <c r="E1208" s="1" t="s">
        <v>2018</v>
      </c>
      <c r="F1208" s="1"/>
      <c r="G1208" s="1" t="s">
        <v>51</v>
      </c>
      <c r="H1208" s="1" t="s">
        <v>52</v>
      </c>
      <c r="I1208" s="1" t="s">
        <v>2019</v>
      </c>
      <c r="J1208" s="1" t="s">
        <v>37</v>
      </c>
      <c r="K1208" s="1" t="s">
        <v>31</v>
      </c>
      <c r="L1208" s="9">
        <v>110</v>
      </c>
      <c r="M1208" s="9">
        <v>52</v>
      </c>
      <c r="N1208" s="10">
        <v>35.200000000000003</v>
      </c>
      <c r="O1208" s="13">
        <v>1</v>
      </c>
      <c r="P1208" s="13"/>
      <c r="Q1208" s="10">
        <f>P1208*N1208</f>
        <v>0</v>
      </c>
    </row>
    <row r="1209" spans="2:17" ht="144.94999999999999" customHeight="1" x14ac:dyDescent="0.25">
      <c r="B1209" s="1" t="s">
        <v>13</v>
      </c>
      <c r="C1209" s="1" t="s">
        <v>2024</v>
      </c>
      <c r="D1209" s="1" t="s">
        <v>2022</v>
      </c>
      <c r="E1209" s="1" t="s">
        <v>2018</v>
      </c>
      <c r="F1209" s="1"/>
      <c r="G1209" s="1" t="s">
        <v>51</v>
      </c>
      <c r="H1209" s="1" t="s">
        <v>52</v>
      </c>
      <c r="I1209" s="1" t="s">
        <v>2019</v>
      </c>
      <c r="J1209" s="1" t="s">
        <v>172</v>
      </c>
      <c r="K1209" s="1" t="s">
        <v>31</v>
      </c>
      <c r="L1209" s="9">
        <v>110</v>
      </c>
      <c r="M1209" s="9">
        <v>52</v>
      </c>
      <c r="N1209" s="10">
        <v>35.200000000000003</v>
      </c>
      <c r="O1209" s="13">
        <v>1</v>
      </c>
      <c r="P1209" s="13"/>
      <c r="Q1209" s="10">
        <f>P1209*N1209</f>
        <v>0</v>
      </c>
    </row>
    <row r="1210" spans="2:17" ht="144.94999999999999" customHeight="1" x14ac:dyDescent="0.25">
      <c r="B1210" s="1" t="s">
        <v>13</v>
      </c>
      <c r="C1210" s="1" t="s">
        <v>2025</v>
      </c>
      <c r="D1210" s="1" t="s">
        <v>2026</v>
      </c>
      <c r="E1210" s="1" t="s">
        <v>2027</v>
      </c>
      <c r="F1210" s="1"/>
      <c r="G1210" s="1" t="s">
        <v>51</v>
      </c>
      <c r="H1210" s="1" t="s">
        <v>52</v>
      </c>
      <c r="I1210" s="1" t="s">
        <v>2028</v>
      </c>
      <c r="J1210" s="1" t="s">
        <v>35</v>
      </c>
      <c r="K1210" s="1" t="s">
        <v>31</v>
      </c>
      <c r="L1210" s="9">
        <v>100</v>
      </c>
      <c r="M1210" s="9">
        <v>48</v>
      </c>
      <c r="N1210" s="10">
        <v>32.799999999999997</v>
      </c>
      <c r="O1210" s="13">
        <v>1</v>
      </c>
      <c r="P1210" s="13"/>
      <c r="Q1210" s="10">
        <f>P1210*N1210</f>
        <v>0</v>
      </c>
    </row>
    <row r="1211" spans="2:17" ht="144.94999999999999" customHeight="1" x14ac:dyDescent="0.25">
      <c r="B1211" s="1" t="s">
        <v>13</v>
      </c>
      <c r="C1211" s="1" t="s">
        <v>2029</v>
      </c>
      <c r="D1211" s="1" t="s">
        <v>2026</v>
      </c>
      <c r="E1211" s="1" t="s">
        <v>2027</v>
      </c>
      <c r="F1211" s="1"/>
      <c r="G1211" s="1" t="s">
        <v>51</v>
      </c>
      <c r="H1211" s="1" t="s">
        <v>52</v>
      </c>
      <c r="I1211" s="1" t="s">
        <v>2028</v>
      </c>
      <c r="J1211" s="1" t="s">
        <v>37</v>
      </c>
      <c r="K1211" s="1" t="s">
        <v>31</v>
      </c>
      <c r="L1211" s="9">
        <v>100</v>
      </c>
      <c r="M1211" s="9">
        <v>48</v>
      </c>
      <c r="N1211" s="10">
        <v>32.799999999999997</v>
      </c>
      <c r="O1211" s="13">
        <v>1</v>
      </c>
      <c r="P1211" s="13"/>
      <c r="Q1211" s="10">
        <f>P1211*N1211</f>
        <v>0</v>
      </c>
    </row>
    <row r="1212" spans="2:17" ht="144.94999999999999" customHeight="1" x14ac:dyDescent="0.25">
      <c r="B1212" s="1" t="s">
        <v>13</v>
      </c>
      <c r="C1212" s="1" t="s">
        <v>2030</v>
      </c>
      <c r="D1212" s="1" t="s">
        <v>2026</v>
      </c>
      <c r="E1212" s="1" t="s">
        <v>2027</v>
      </c>
      <c r="F1212" s="1"/>
      <c r="G1212" s="1" t="s">
        <v>51</v>
      </c>
      <c r="H1212" s="1" t="s">
        <v>52</v>
      </c>
      <c r="I1212" s="1" t="s">
        <v>2028</v>
      </c>
      <c r="J1212" s="1" t="s">
        <v>172</v>
      </c>
      <c r="K1212" s="1" t="s">
        <v>31</v>
      </c>
      <c r="L1212" s="9">
        <v>100</v>
      </c>
      <c r="M1212" s="9">
        <v>48</v>
      </c>
      <c r="N1212" s="10">
        <v>32.799999999999997</v>
      </c>
      <c r="O1212" s="13">
        <v>1</v>
      </c>
      <c r="P1212" s="13"/>
      <c r="Q1212" s="10">
        <f>P1212*N1212</f>
        <v>0</v>
      </c>
    </row>
    <row r="1213" spans="2:17" ht="144.94999999999999" customHeight="1" x14ac:dyDescent="0.25">
      <c r="B1213" s="1" t="s">
        <v>13</v>
      </c>
      <c r="C1213" s="1" t="s">
        <v>2031</v>
      </c>
      <c r="D1213" s="1" t="s">
        <v>2032</v>
      </c>
      <c r="E1213" s="1" t="s">
        <v>2033</v>
      </c>
      <c r="F1213" s="1"/>
      <c r="G1213" s="1" t="s">
        <v>27</v>
      </c>
      <c r="H1213" s="1" t="s">
        <v>28</v>
      </c>
      <c r="I1213" s="1" t="s">
        <v>2034</v>
      </c>
      <c r="J1213" s="1" t="s">
        <v>33</v>
      </c>
      <c r="K1213" s="1" t="s">
        <v>31</v>
      </c>
      <c r="L1213" s="9">
        <v>75</v>
      </c>
      <c r="M1213" s="9">
        <v>36</v>
      </c>
      <c r="N1213" s="10">
        <v>25.599999999999998</v>
      </c>
      <c r="O1213" s="13">
        <v>4</v>
      </c>
      <c r="P1213" s="13"/>
      <c r="Q1213" s="10">
        <f>P1213*N1213</f>
        <v>0</v>
      </c>
    </row>
    <row r="1214" spans="2:17" ht="144.94999999999999" customHeight="1" x14ac:dyDescent="0.25">
      <c r="B1214" s="1" t="s">
        <v>13</v>
      </c>
      <c r="C1214" s="1" t="s">
        <v>2035</v>
      </c>
      <c r="D1214" s="1" t="s">
        <v>2032</v>
      </c>
      <c r="E1214" s="1" t="s">
        <v>2033</v>
      </c>
      <c r="F1214" s="1"/>
      <c r="G1214" s="1" t="s">
        <v>27</v>
      </c>
      <c r="H1214" s="1" t="s">
        <v>28</v>
      </c>
      <c r="I1214" s="1" t="s">
        <v>2034</v>
      </c>
      <c r="J1214" s="1" t="s">
        <v>35</v>
      </c>
      <c r="K1214" s="1" t="s">
        <v>31</v>
      </c>
      <c r="L1214" s="9">
        <v>75</v>
      </c>
      <c r="M1214" s="9">
        <v>36</v>
      </c>
      <c r="N1214" s="10">
        <v>25.599999999999998</v>
      </c>
      <c r="O1214" s="13">
        <v>10</v>
      </c>
      <c r="P1214" s="13"/>
      <c r="Q1214" s="10">
        <f>P1214*N1214</f>
        <v>0</v>
      </c>
    </row>
    <row r="1215" spans="2:17" ht="144.94999999999999" customHeight="1" x14ac:dyDescent="0.25">
      <c r="B1215" s="1" t="s">
        <v>13</v>
      </c>
      <c r="C1215" s="1" t="s">
        <v>2036</v>
      </c>
      <c r="D1215" s="1" t="s">
        <v>2032</v>
      </c>
      <c r="E1215" s="1" t="s">
        <v>2033</v>
      </c>
      <c r="F1215" s="1"/>
      <c r="G1215" s="1" t="s">
        <v>27</v>
      </c>
      <c r="H1215" s="1" t="s">
        <v>28</v>
      </c>
      <c r="I1215" s="1" t="s">
        <v>2034</v>
      </c>
      <c r="J1215" s="1" t="s">
        <v>172</v>
      </c>
      <c r="K1215" s="1" t="s">
        <v>31</v>
      </c>
      <c r="L1215" s="9">
        <v>75</v>
      </c>
      <c r="M1215" s="9">
        <v>36</v>
      </c>
      <c r="N1215" s="10">
        <v>25.599999999999998</v>
      </c>
      <c r="O1215" s="13">
        <v>10</v>
      </c>
      <c r="P1215" s="13"/>
      <c r="Q1215" s="10">
        <f>P1215*N1215</f>
        <v>0</v>
      </c>
    </row>
    <row r="1216" spans="2:17" ht="144.94999999999999" customHeight="1" x14ac:dyDescent="0.25">
      <c r="B1216" s="1" t="s">
        <v>13</v>
      </c>
      <c r="C1216" s="1" t="s">
        <v>2038</v>
      </c>
      <c r="D1216" s="1" t="s">
        <v>2037</v>
      </c>
      <c r="E1216" s="1" t="s">
        <v>2033</v>
      </c>
      <c r="F1216" s="1"/>
      <c r="G1216" s="1" t="s">
        <v>51</v>
      </c>
      <c r="H1216" s="1" t="s">
        <v>52</v>
      </c>
      <c r="I1216" s="1" t="s">
        <v>2034</v>
      </c>
      <c r="J1216" s="1" t="s">
        <v>33</v>
      </c>
      <c r="K1216" s="1" t="s">
        <v>31</v>
      </c>
      <c r="L1216" s="9">
        <v>75</v>
      </c>
      <c r="M1216" s="9">
        <v>36</v>
      </c>
      <c r="N1216" s="10">
        <v>25.599999999999998</v>
      </c>
      <c r="O1216" s="13">
        <v>2</v>
      </c>
      <c r="P1216" s="13"/>
      <c r="Q1216" s="10">
        <f>P1216*N1216</f>
        <v>0</v>
      </c>
    </row>
    <row r="1217" spans="2:17" ht="144.94999999999999" customHeight="1" x14ac:dyDescent="0.25">
      <c r="B1217" s="1" t="s">
        <v>13</v>
      </c>
      <c r="C1217" s="1" t="s">
        <v>2039</v>
      </c>
      <c r="D1217" s="1" t="s">
        <v>2037</v>
      </c>
      <c r="E1217" s="1" t="s">
        <v>2033</v>
      </c>
      <c r="F1217" s="1"/>
      <c r="G1217" s="1" t="s">
        <v>51</v>
      </c>
      <c r="H1217" s="1" t="s">
        <v>52</v>
      </c>
      <c r="I1217" s="1" t="s">
        <v>2034</v>
      </c>
      <c r="J1217" s="1" t="s">
        <v>35</v>
      </c>
      <c r="K1217" s="1" t="s">
        <v>31</v>
      </c>
      <c r="L1217" s="9">
        <v>75</v>
      </c>
      <c r="M1217" s="9">
        <v>36</v>
      </c>
      <c r="N1217" s="10">
        <v>25.599999999999998</v>
      </c>
      <c r="O1217" s="13">
        <v>2</v>
      </c>
      <c r="P1217" s="13"/>
      <c r="Q1217" s="10">
        <f>P1217*N1217</f>
        <v>0</v>
      </c>
    </row>
    <row r="1218" spans="2:17" ht="144.94999999999999" customHeight="1" x14ac:dyDescent="0.25">
      <c r="B1218" s="1" t="s">
        <v>13</v>
      </c>
      <c r="C1218" s="1" t="s">
        <v>2040</v>
      </c>
      <c r="D1218" s="1" t="s">
        <v>2037</v>
      </c>
      <c r="E1218" s="1" t="s">
        <v>2033</v>
      </c>
      <c r="F1218" s="1"/>
      <c r="G1218" s="1" t="s">
        <v>51</v>
      </c>
      <c r="H1218" s="1" t="s">
        <v>52</v>
      </c>
      <c r="I1218" s="1" t="s">
        <v>2034</v>
      </c>
      <c r="J1218" s="1" t="s">
        <v>37</v>
      </c>
      <c r="K1218" s="1" t="s">
        <v>31</v>
      </c>
      <c r="L1218" s="9">
        <v>75</v>
      </c>
      <c r="M1218" s="9">
        <v>36</v>
      </c>
      <c r="N1218" s="10">
        <v>25.599999999999998</v>
      </c>
      <c r="O1218" s="13">
        <v>1</v>
      </c>
      <c r="P1218" s="13"/>
      <c r="Q1218" s="10">
        <f>P1218*N1218</f>
        <v>0</v>
      </c>
    </row>
    <row r="1219" spans="2:17" ht="144.94999999999999" customHeight="1" x14ac:dyDescent="0.25">
      <c r="B1219" s="1" t="s">
        <v>13</v>
      </c>
      <c r="C1219" s="1" t="s">
        <v>2041</v>
      </c>
      <c r="D1219" s="1" t="s">
        <v>2037</v>
      </c>
      <c r="E1219" s="1" t="s">
        <v>2033</v>
      </c>
      <c r="F1219" s="1"/>
      <c r="G1219" s="1" t="s">
        <v>51</v>
      </c>
      <c r="H1219" s="1" t="s">
        <v>52</v>
      </c>
      <c r="I1219" s="1" t="s">
        <v>2034</v>
      </c>
      <c r="J1219" s="1" t="s">
        <v>172</v>
      </c>
      <c r="K1219" s="1" t="s">
        <v>31</v>
      </c>
      <c r="L1219" s="9">
        <v>75</v>
      </c>
      <c r="M1219" s="9">
        <v>36</v>
      </c>
      <c r="N1219" s="10">
        <v>25.599999999999998</v>
      </c>
      <c r="O1219" s="13">
        <v>1</v>
      </c>
      <c r="P1219" s="13"/>
      <c r="Q1219" s="10">
        <f>P1219*N1219</f>
        <v>0</v>
      </c>
    </row>
    <row r="1220" spans="2:17" ht="144.94999999999999" customHeight="1" x14ac:dyDescent="0.25">
      <c r="B1220" s="1" t="s">
        <v>13</v>
      </c>
      <c r="C1220" s="1" t="s">
        <v>2042</v>
      </c>
      <c r="D1220" s="1" t="s">
        <v>2043</v>
      </c>
      <c r="E1220" s="1" t="s">
        <v>2033</v>
      </c>
      <c r="F1220" s="1"/>
      <c r="G1220" s="1" t="s">
        <v>17</v>
      </c>
      <c r="H1220" s="1" t="s">
        <v>18</v>
      </c>
      <c r="I1220" s="1" t="s">
        <v>2034</v>
      </c>
      <c r="J1220" s="1" t="s">
        <v>30</v>
      </c>
      <c r="K1220" s="1" t="s">
        <v>31</v>
      </c>
      <c r="L1220" s="9">
        <v>75</v>
      </c>
      <c r="M1220" s="9">
        <v>36</v>
      </c>
      <c r="N1220" s="10">
        <v>25.599999999999998</v>
      </c>
      <c r="O1220" s="13">
        <v>4</v>
      </c>
      <c r="P1220" s="13"/>
      <c r="Q1220" s="10">
        <f>P1220*N1220</f>
        <v>0</v>
      </c>
    </row>
    <row r="1221" spans="2:17" ht="144.94999999999999" customHeight="1" x14ac:dyDescent="0.25">
      <c r="B1221" s="1" t="s">
        <v>13</v>
      </c>
      <c r="C1221" s="1" t="s">
        <v>2044</v>
      </c>
      <c r="D1221" s="1" t="s">
        <v>2043</v>
      </c>
      <c r="E1221" s="1" t="s">
        <v>2033</v>
      </c>
      <c r="F1221" s="1"/>
      <c r="G1221" s="1" t="s">
        <v>17</v>
      </c>
      <c r="H1221" s="1" t="s">
        <v>18</v>
      </c>
      <c r="I1221" s="1" t="s">
        <v>2034</v>
      </c>
      <c r="J1221" s="1" t="s">
        <v>33</v>
      </c>
      <c r="K1221" s="1" t="s">
        <v>31</v>
      </c>
      <c r="L1221" s="9">
        <v>75</v>
      </c>
      <c r="M1221" s="9">
        <v>36</v>
      </c>
      <c r="N1221" s="10">
        <v>25.599999999999998</v>
      </c>
      <c r="O1221" s="13">
        <v>10</v>
      </c>
      <c r="P1221" s="13"/>
      <c r="Q1221" s="10">
        <f>P1221*N1221</f>
        <v>0</v>
      </c>
    </row>
    <row r="1222" spans="2:17" ht="144.94999999999999" customHeight="1" x14ac:dyDescent="0.25">
      <c r="B1222" s="1" t="s">
        <v>13</v>
      </c>
      <c r="C1222" s="1" t="s">
        <v>2045</v>
      </c>
      <c r="D1222" s="1" t="s">
        <v>2043</v>
      </c>
      <c r="E1222" s="1" t="s">
        <v>2033</v>
      </c>
      <c r="F1222" s="1"/>
      <c r="G1222" s="1" t="s">
        <v>17</v>
      </c>
      <c r="H1222" s="1" t="s">
        <v>18</v>
      </c>
      <c r="I1222" s="1" t="s">
        <v>2034</v>
      </c>
      <c r="J1222" s="1" t="s">
        <v>35</v>
      </c>
      <c r="K1222" s="1" t="s">
        <v>31</v>
      </c>
      <c r="L1222" s="9">
        <v>75</v>
      </c>
      <c r="M1222" s="9">
        <v>36</v>
      </c>
      <c r="N1222" s="10">
        <v>25.599999999999998</v>
      </c>
      <c r="O1222" s="13">
        <v>15</v>
      </c>
      <c r="P1222" s="13"/>
      <c r="Q1222" s="10">
        <f>P1222*N1222</f>
        <v>0</v>
      </c>
    </row>
    <row r="1223" spans="2:17" ht="144.94999999999999" customHeight="1" x14ac:dyDescent="0.25">
      <c r="B1223" s="1" t="s">
        <v>13</v>
      </c>
      <c r="C1223" s="1" t="s">
        <v>2046</v>
      </c>
      <c r="D1223" s="1" t="s">
        <v>2043</v>
      </c>
      <c r="E1223" s="1" t="s">
        <v>2033</v>
      </c>
      <c r="F1223" s="1"/>
      <c r="G1223" s="1" t="s">
        <v>17</v>
      </c>
      <c r="H1223" s="1" t="s">
        <v>18</v>
      </c>
      <c r="I1223" s="1" t="s">
        <v>2034</v>
      </c>
      <c r="J1223" s="1" t="s">
        <v>37</v>
      </c>
      <c r="K1223" s="1" t="s">
        <v>31</v>
      </c>
      <c r="L1223" s="9">
        <v>75</v>
      </c>
      <c r="M1223" s="9">
        <v>36</v>
      </c>
      <c r="N1223" s="10">
        <v>25.599999999999998</v>
      </c>
      <c r="O1223" s="13">
        <v>2</v>
      </c>
      <c r="P1223" s="13"/>
      <c r="Q1223" s="10">
        <f>P1223*N1223</f>
        <v>0</v>
      </c>
    </row>
    <row r="1224" spans="2:17" ht="144.94999999999999" customHeight="1" x14ac:dyDescent="0.25">
      <c r="B1224" s="1" t="s">
        <v>13</v>
      </c>
      <c r="C1224" s="1" t="s">
        <v>2047</v>
      </c>
      <c r="D1224" s="1" t="s">
        <v>2043</v>
      </c>
      <c r="E1224" s="1" t="s">
        <v>2033</v>
      </c>
      <c r="F1224" s="1"/>
      <c r="G1224" s="1" t="s">
        <v>17</v>
      </c>
      <c r="H1224" s="1" t="s">
        <v>18</v>
      </c>
      <c r="I1224" s="1" t="s">
        <v>2034</v>
      </c>
      <c r="J1224" s="1" t="s">
        <v>172</v>
      </c>
      <c r="K1224" s="1" t="s">
        <v>31</v>
      </c>
      <c r="L1224" s="9">
        <v>75</v>
      </c>
      <c r="M1224" s="9">
        <v>36</v>
      </c>
      <c r="N1224" s="10">
        <v>25.599999999999998</v>
      </c>
      <c r="O1224" s="13">
        <v>12</v>
      </c>
      <c r="P1224" s="13"/>
      <c r="Q1224" s="10">
        <f>P1224*N1224</f>
        <v>0</v>
      </c>
    </row>
    <row r="1225" spans="2:17" ht="144.94999999999999" customHeight="1" x14ac:dyDescent="0.25">
      <c r="B1225" s="1" t="s">
        <v>13</v>
      </c>
      <c r="C1225" s="1" t="s">
        <v>2048</v>
      </c>
      <c r="D1225" s="1" t="s">
        <v>2049</v>
      </c>
      <c r="E1225" s="1" t="s">
        <v>2033</v>
      </c>
      <c r="F1225" s="1"/>
      <c r="G1225" s="1" t="s">
        <v>147</v>
      </c>
      <c r="H1225" s="1" t="s">
        <v>148</v>
      </c>
      <c r="I1225" s="1" t="s">
        <v>2034</v>
      </c>
      <c r="J1225" s="1" t="s">
        <v>30</v>
      </c>
      <c r="K1225" s="1" t="s">
        <v>31</v>
      </c>
      <c r="L1225" s="9">
        <v>75</v>
      </c>
      <c r="M1225" s="9">
        <v>36</v>
      </c>
      <c r="N1225" s="10">
        <v>25.599999999999998</v>
      </c>
      <c r="O1225" s="13">
        <v>1</v>
      </c>
      <c r="P1225" s="13"/>
      <c r="Q1225" s="10">
        <f>P1225*N1225</f>
        <v>0</v>
      </c>
    </row>
    <row r="1226" spans="2:17" ht="144.94999999999999" customHeight="1" x14ac:dyDescent="0.25">
      <c r="B1226" s="1" t="s">
        <v>13</v>
      </c>
      <c r="C1226" s="1" t="s">
        <v>2050</v>
      </c>
      <c r="D1226" s="1" t="s">
        <v>2049</v>
      </c>
      <c r="E1226" s="1" t="s">
        <v>2033</v>
      </c>
      <c r="F1226" s="1"/>
      <c r="G1226" s="1" t="s">
        <v>147</v>
      </c>
      <c r="H1226" s="1" t="s">
        <v>148</v>
      </c>
      <c r="I1226" s="1" t="s">
        <v>2034</v>
      </c>
      <c r="J1226" s="1" t="s">
        <v>33</v>
      </c>
      <c r="K1226" s="1" t="s">
        <v>31</v>
      </c>
      <c r="L1226" s="9">
        <v>75</v>
      </c>
      <c r="M1226" s="9">
        <v>36</v>
      </c>
      <c r="N1226" s="10">
        <v>25.599999999999998</v>
      </c>
      <c r="O1226" s="13">
        <v>2</v>
      </c>
      <c r="P1226" s="13"/>
      <c r="Q1226" s="10">
        <f>P1226*N1226</f>
        <v>0</v>
      </c>
    </row>
    <row r="1227" spans="2:17" ht="144.94999999999999" customHeight="1" x14ac:dyDescent="0.25">
      <c r="B1227" s="1" t="s">
        <v>13</v>
      </c>
      <c r="C1227" s="1" t="s">
        <v>2051</v>
      </c>
      <c r="D1227" s="1" t="s">
        <v>2049</v>
      </c>
      <c r="E1227" s="1" t="s">
        <v>2033</v>
      </c>
      <c r="F1227" s="1"/>
      <c r="G1227" s="1" t="s">
        <v>147</v>
      </c>
      <c r="H1227" s="1" t="s">
        <v>148</v>
      </c>
      <c r="I1227" s="1" t="s">
        <v>2034</v>
      </c>
      <c r="J1227" s="1" t="s">
        <v>35</v>
      </c>
      <c r="K1227" s="1" t="s">
        <v>31</v>
      </c>
      <c r="L1227" s="9">
        <v>75</v>
      </c>
      <c r="M1227" s="9">
        <v>36</v>
      </c>
      <c r="N1227" s="10">
        <v>25.599999999999998</v>
      </c>
      <c r="O1227" s="13">
        <v>2</v>
      </c>
      <c r="P1227" s="13"/>
      <c r="Q1227" s="10">
        <f>P1227*N1227</f>
        <v>0</v>
      </c>
    </row>
    <row r="1228" spans="2:17" ht="144.94999999999999" customHeight="1" x14ac:dyDescent="0.25">
      <c r="B1228" s="1" t="s">
        <v>13</v>
      </c>
      <c r="C1228" s="1" t="s">
        <v>2052</v>
      </c>
      <c r="D1228" s="1" t="s">
        <v>2049</v>
      </c>
      <c r="E1228" s="1" t="s">
        <v>2033</v>
      </c>
      <c r="F1228" s="1"/>
      <c r="G1228" s="1" t="s">
        <v>147</v>
      </c>
      <c r="H1228" s="1" t="s">
        <v>148</v>
      </c>
      <c r="I1228" s="1" t="s">
        <v>2034</v>
      </c>
      <c r="J1228" s="1" t="s">
        <v>172</v>
      </c>
      <c r="K1228" s="1" t="s">
        <v>31</v>
      </c>
      <c r="L1228" s="9">
        <v>75</v>
      </c>
      <c r="M1228" s="9">
        <v>36</v>
      </c>
      <c r="N1228" s="10">
        <v>25.599999999999998</v>
      </c>
      <c r="O1228" s="13">
        <v>1</v>
      </c>
      <c r="P1228" s="13"/>
      <c r="Q1228" s="10">
        <f>P1228*N1228</f>
        <v>0</v>
      </c>
    </row>
    <row r="1229" spans="2:17" ht="144.94999999999999" customHeight="1" x14ac:dyDescent="0.25">
      <c r="B1229" s="1" t="s">
        <v>13</v>
      </c>
      <c r="C1229" s="1" t="s">
        <v>2053</v>
      </c>
      <c r="D1229" s="1" t="s">
        <v>2054</v>
      </c>
      <c r="E1229" s="1" t="s">
        <v>2033</v>
      </c>
      <c r="F1229" s="1"/>
      <c r="G1229" s="1" t="s">
        <v>273</v>
      </c>
      <c r="H1229" s="1" t="s">
        <v>274</v>
      </c>
      <c r="I1229" s="1" t="s">
        <v>2034</v>
      </c>
      <c r="J1229" s="1" t="s">
        <v>33</v>
      </c>
      <c r="K1229" s="1" t="s">
        <v>31</v>
      </c>
      <c r="L1229" s="9">
        <v>75</v>
      </c>
      <c r="M1229" s="9">
        <v>36</v>
      </c>
      <c r="N1229" s="10">
        <v>25.599999999999998</v>
      </c>
      <c r="O1229" s="13">
        <v>4</v>
      </c>
      <c r="P1229" s="13"/>
      <c r="Q1229" s="10">
        <f>P1229*N1229</f>
        <v>0</v>
      </c>
    </row>
    <row r="1230" spans="2:17" ht="144.94999999999999" customHeight="1" x14ac:dyDescent="0.25">
      <c r="B1230" s="1" t="s">
        <v>13</v>
      </c>
      <c r="C1230" s="1" t="s">
        <v>2055</v>
      </c>
      <c r="D1230" s="1" t="s">
        <v>2054</v>
      </c>
      <c r="E1230" s="1" t="s">
        <v>2033</v>
      </c>
      <c r="F1230" s="1"/>
      <c r="G1230" s="1" t="s">
        <v>273</v>
      </c>
      <c r="H1230" s="1" t="s">
        <v>274</v>
      </c>
      <c r="I1230" s="1" t="s">
        <v>2034</v>
      </c>
      <c r="J1230" s="1" t="s">
        <v>35</v>
      </c>
      <c r="K1230" s="1" t="s">
        <v>31</v>
      </c>
      <c r="L1230" s="9">
        <v>75</v>
      </c>
      <c r="M1230" s="9">
        <v>36</v>
      </c>
      <c r="N1230" s="10">
        <v>25.599999999999998</v>
      </c>
      <c r="O1230" s="13">
        <v>10</v>
      </c>
      <c r="P1230" s="13"/>
      <c r="Q1230" s="10">
        <f>P1230*N1230</f>
        <v>0</v>
      </c>
    </row>
    <row r="1231" spans="2:17" ht="144.94999999999999" customHeight="1" x14ac:dyDescent="0.25">
      <c r="B1231" s="1" t="s">
        <v>13</v>
      </c>
      <c r="C1231" s="1" t="s">
        <v>2056</v>
      </c>
      <c r="D1231" s="1" t="s">
        <v>2054</v>
      </c>
      <c r="E1231" s="1" t="s">
        <v>2033</v>
      </c>
      <c r="F1231" s="1"/>
      <c r="G1231" s="1" t="s">
        <v>273</v>
      </c>
      <c r="H1231" s="1" t="s">
        <v>274</v>
      </c>
      <c r="I1231" s="1" t="s">
        <v>2034</v>
      </c>
      <c r="J1231" s="1" t="s">
        <v>172</v>
      </c>
      <c r="K1231" s="1" t="s">
        <v>31</v>
      </c>
      <c r="L1231" s="9">
        <v>75</v>
      </c>
      <c r="M1231" s="9">
        <v>36</v>
      </c>
      <c r="N1231" s="10">
        <v>25.599999999999998</v>
      </c>
      <c r="O1231" s="13">
        <v>10</v>
      </c>
      <c r="P1231" s="13"/>
      <c r="Q1231" s="10">
        <f>P1231*N1231</f>
        <v>0</v>
      </c>
    </row>
    <row r="1232" spans="2:17" ht="144.94999999999999" customHeight="1" x14ac:dyDescent="0.25">
      <c r="B1232" s="1" t="s">
        <v>13</v>
      </c>
      <c r="C1232" s="1" t="s">
        <v>2060</v>
      </c>
      <c r="D1232" s="1" t="s">
        <v>2057</v>
      </c>
      <c r="E1232" s="1" t="s">
        <v>2058</v>
      </c>
      <c r="F1232" s="1"/>
      <c r="G1232" s="1" t="s">
        <v>17</v>
      </c>
      <c r="H1232" s="1" t="s">
        <v>18</v>
      </c>
      <c r="I1232" s="1" t="s">
        <v>2059</v>
      </c>
      <c r="J1232" s="1" t="s">
        <v>37</v>
      </c>
      <c r="K1232" s="1" t="s">
        <v>31</v>
      </c>
      <c r="L1232" s="9">
        <v>110</v>
      </c>
      <c r="M1232" s="9">
        <v>52</v>
      </c>
      <c r="N1232" s="10">
        <v>35.200000000000003</v>
      </c>
      <c r="O1232" s="13">
        <v>1</v>
      </c>
      <c r="P1232" s="13"/>
      <c r="Q1232" s="10">
        <f>P1232*N1232</f>
        <v>0</v>
      </c>
    </row>
    <row r="1233" spans="2:17" ht="144.94999999999999" customHeight="1" x14ac:dyDescent="0.25">
      <c r="B1233" s="1" t="s">
        <v>13</v>
      </c>
      <c r="C1233" s="1" t="s">
        <v>2061</v>
      </c>
      <c r="D1233" s="1" t="s">
        <v>2062</v>
      </c>
      <c r="E1233" s="1" t="s">
        <v>2058</v>
      </c>
      <c r="F1233" s="1"/>
      <c r="G1233" s="1" t="s">
        <v>237</v>
      </c>
      <c r="H1233" s="1" t="s">
        <v>238</v>
      </c>
      <c r="I1233" s="1" t="s">
        <v>2059</v>
      </c>
      <c r="J1233" s="1" t="s">
        <v>35</v>
      </c>
      <c r="K1233" s="1" t="s">
        <v>31</v>
      </c>
      <c r="L1233" s="9">
        <v>110</v>
      </c>
      <c r="M1233" s="9">
        <v>52</v>
      </c>
      <c r="N1233" s="10">
        <v>35.200000000000003</v>
      </c>
      <c r="O1233" s="13">
        <v>1</v>
      </c>
      <c r="P1233" s="13"/>
      <c r="Q1233" s="10">
        <f>P1233*N1233</f>
        <v>0</v>
      </c>
    </row>
    <row r="1234" spans="2:17" ht="144.94999999999999" customHeight="1" x14ac:dyDescent="0.25">
      <c r="B1234" s="1" t="s">
        <v>13</v>
      </c>
      <c r="C1234" s="1" t="s">
        <v>2063</v>
      </c>
      <c r="D1234" s="1" t="s">
        <v>2062</v>
      </c>
      <c r="E1234" s="1" t="s">
        <v>2058</v>
      </c>
      <c r="F1234" s="1"/>
      <c r="G1234" s="1" t="s">
        <v>237</v>
      </c>
      <c r="H1234" s="1" t="s">
        <v>238</v>
      </c>
      <c r="I1234" s="1" t="s">
        <v>2059</v>
      </c>
      <c r="J1234" s="1" t="s">
        <v>37</v>
      </c>
      <c r="K1234" s="1" t="s">
        <v>31</v>
      </c>
      <c r="L1234" s="9">
        <v>110</v>
      </c>
      <c r="M1234" s="9">
        <v>52</v>
      </c>
      <c r="N1234" s="10">
        <v>35.200000000000003</v>
      </c>
      <c r="O1234" s="13">
        <v>1</v>
      </c>
      <c r="P1234" s="13"/>
      <c r="Q1234" s="10">
        <f>P1234*N1234</f>
        <v>0</v>
      </c>
    </row>
    <row r="1235" spans="2:17" ht="144.94999999999999" customHeight="1" x14ac:dyDescent="0.25">
      <c r="B1235" s="1" t="s">
        <v>13</v>
      </c>
      <c r="C1235" s="1" t="s">
        <v>2064</v>
      </c>
      <c r="D1235" s="1" t="s">
        <v>2062</v>
      </c>
      <c r="E1235" s="1" t="s">
        <v>2058</v>
      </c>
      <c r="F1235" s="1"/>
      <c r="G1235" s="1" t="s">
        <v>237</v>
      </c>
      <c r="H1235" s="1" t="s">
        <v>238</v>
      </c>
      <c r="I1235" s="1" t="s">
        <v>2059</v>
      </c>
      <c r="J1235" s="1" t="s">
        <v>172</v>
      </c>
      <c r="K1235" s="1" t="s">
        <v>31</v>
      </c>
      <c r="L1235" s="9">
        <v>110</v>
      </c>
      <c r="M1235" s="9">
        <v>52</v>
      </c>
      <c r="N1235" s="10">
        <v>35.200000000000003</v>
      </c>
      <c r="O1235" s="13">
        <v>1</v>
      </c>
      <c r="P1235" s="13"/>
      <c r="Q1235" s="10">
        <f>P1235*N1235</f>
        <v>0</v>
      </c>
    </row>
    <row r="1236" spans="2:17" ht="144.94999999999999" customHeight="1" x14ac:dyDescent="0.25">
      <c r="B1236" s="1" t="s">
        <v>13</v>
      </c>
      <c r="C1236" s="1" t="s">
        <v>2065</v>
      </c>
      <c r="D1236" s="1" t="s">
        <v>2066</v>
      </c>
      <c r="E1236" s="1" t="s">
        <v>2067</v>
      </c>
      <c r="F1236" s="1"/>
      <c r="G1236" s="1" t="s">
        <v>1638</v>
      </c>
      <c r="H1236" s="1" t="s">
        <v>1639</v>
      </c>
      <c r="I1236" s="1" t="s">
        <v>2068</v>
      </c>
      <c r="J1236" s="1" t="s">
        <v>37</v>
      </c>
      <c r="K1236" s="1" t="s">
        <v>21</v>
      </c>
      <c r="L1236" s="9">
        <v>142</v>
      </c>
      <c r="M1236" s="9">
        <v>88</v>
      </c>
      <c r="N1236" s="10">
        <v>56.8</v>
      </c>
      <c r="O1236" s="13">
        <v>1</v>
      </c>
      <c r="P1236" s="13"/>
      <c r="Q1236" s="10">
        <f>P1236*N1236</f>
        <v>0</v>
      </c>
    </row>
    <row r="1237" spans="2:17" ht="144.94999999999999" customHeight="1" x14ac:dyDescent="0.25">
      <c r="B1237" s="1" t="s">
        <v>13</v>
      </c>
      <c r="C1237" s="1" t="s">
        <v>2069</v>
      </c>
      <c r="D1237" s="1" t="s">
        <v>2070</v>
      </c>
      <c r="E1237" s="1" t="s">
        <v>2071</v>
      </c>
      <c r="F1237" s="1"/>
      <c r="G1237" s="1" t="s">
        <v>27</v>
      </c>
      <c r="H1237" s="1" t="s">
        <v>28</v>
      </c>
      <c r="I1237" s="1" t="s">
        <v>2072</v>
      </c>
      <c r="J1237" s="1" t="s">
        <v>33</v>
      </c>
      <c r="K1237" s="1" t="s">
        <v>21</v>
      </c>
      <c r="L1237" s="9">
        <v>160</v>
      </c>
      <c r="M1237" s="9">
        <v>76</v>
      </c>
      <c r="N1237" s="10">
        <v>49.6</v>
      </c>
      <c r="O1237" s="13">
        <v>4</v>
      </c>
      <c r="P1237" s="13"/>
      <c r="Q1237" s="10">
        <f>P1237*N1237</f>
        <v>0</v>
      </c>
    </row>
    <row r="1238" spans="2:17" ht="144.94999999999999" customHeight="1" x14ac:dyDescent="0.25">
      <c r="B1238" s="1" t="s">
        <v>13</v>
      </c>
      <c r="C1238" s="1" t="s">
        <v>2073</v>
      </c>
      <c r="D1238" s="1" t="s">
        <v>2070</v>
      </c>
      <c r="E1238" s="1" t="s">
        <v>2071</v>
      </c>
      <c r="F1238" s="1"/>
      <c r="G1238" s="1" t="s">
        <v>27</v>
      </c>
      <c r="H1238" s="1" t="s">
        <v>28</v>
      </c>
      <c r="I1238" s="1" t="s">
        <v>2072</v>
      </c>
      <c r="J1238" s="1" t="s">
        <v>35</v>
      </c>
      <c r="K1238" s="1" t="s">
        <v>21</v>
      </c>
      <c r="L1238" s="9">
        <v>160</v>
      </c>
      <c r="M1238" s="9">
        <v>76</v>
      </c>
      <c r="N1238" s="10">
        <v>49.6</v>
      </c>
      <c r="O1238" s="13">
        <v>7</v>
      </c>
      <c r="P1238" s="13"/>
      <c r="Q1238" s="10">
        <f>P1238*N1238</f>
        <v>0</v>
      </c>
    </row>
    <row r="1239" spans="2:17" ht="144.94999999999999" customHeight="1" x14ac:dyDescent="0.25">
      <c r="B1239" s="1" t="s">
        <v>13</v>
      </c>
      <c r="C1239" s="1" t="s">
        <v>2074</v>
      </c>
      <c r="D1239" s="1" t="s">
        <v>2070</v>
      </c>
      <c r="E1239" s="1" t="s">
        <v>2071</v>
      </c>
      <c r="F1239" s="1"/>
      <c r="G1239" s="1" t="s">
        <v>27</v>
      </c>
      <c r="H1239" s="1" t="s">
        <v>28</v>
      </c>
      <c r="I1239" s="1" t="s">
        <v>2072</v>
      </c>
      <c r="J1239" s="1" t="s">
        <v>172</v>
      </c>
      <c r="K1239" s="1" t="s">
        <v>21</v>
      </c>
      <c r="L1239" s="9">
        <v>160</v>
      </c>
      <c r="M1239" s="9">
        <v>76</v>
      </c>
      <c r="N1239" s="10">
        <v>49.6</v>
      </c>
      <c r="O1239" s="13">
        <v>5</v>
      </c>
      <c r="P1239" s="13"/>
      <c r="Q1239" s="10">
        <f>P1239*N1239</f>
        <v>0</v>
      </c>
    </row>
    <row r="1240" spans="2:17" ht="144.94999999999999" customHeight="1" x14ac:dyDescent="0.25">
      <c r="B1240" s="1" t="s">
        <v>13</v>
      </c>
      <c r="C1240" s="1" t="s">
        <v>2075</v>
      </c>
      <c r="D1240" s="1" t="s">
        <v>2076</v>
      </c>
      <c r="E1240" s="1" t="s">
        <v>2071</v>
      </c>
      <c r="F1240" s="1"/>
      <c r="G1240" s="1" t="s">
        <v>17</v>
      </c>
      <c r="H1240" s="1" t="s">
        <v>18</v>
      </c>
      <c r="I1240" s="1" t="s">
        <v>2072</v>
      </c>
      <c r="J1240" s="1" t="s">
        <v>33</v>
      </c>
      <c r="K1240" s="1" t="s">
        <v>21</v>
      </c>
      <c r="L1240" s="9">
        <v>160</v>
      </c>
      <c r="M1240" s="9">
        <v>76</v>
      </c>
      <c r="N1240" s="10">
        <v>49.6</v>
      </c>
      <c r="O1240" s="13">
        <v>4</v>
      </c>
      <c r="P1240" s="13"/>
      <c r="Q1240" s="10">
        <f>P1240*N1240</f>
        <v>0</v>
      </c>
    </row>
    <row r="1241" spans="2:17" ht="144.94999999999999" customHeight="1" x14ac:dyDescent="0.25">
      <c r="B1241" s="1" t="s">
        <v>13</v>
      </c>
      <c r="C1241" s="1" t="s">
        <v>2077</v>
      </c>
      <c r="D1241" s="1" t="s">
        <v>2076</v>
      </c>
      <c r="E1241" s="1" t="s">
        <v>2071</v>
      </c>
      <c r="F1241" s="1"/>
      <c r="G1241" s="1" t="s">
        <v>17</v>
      </c>
      <c r="H1241" s="1" t="s">
        <v>18</v>
      </c>
      <c r="I1241" s="1" t="s">
        <v>2072</v>
      </c>
      <c r="J1241" s="1" t="s">
        <v>35</v>
      </c>
      <c r="K1241" s="1" t="s">
        <v>21</v>
      </c>
      <c r="L1241" s="9">
        <v>160</v>
      </c>
      <c r="M1241" s="9">
        <v>76</v>
      </c>
      <c r="N1241" s="10">
        <v>49.6</v>
      </c>
      <c r="O1241" s="13">
        <v>7</v>
      </c>
      <c r="P1241" s="13"/>
      <c r="Q1241" s="10">
        <f>P1241*N1241</f>
        <v>0</v>
      </c>
    </row>
    <row r="1242" spans="2:17" ht="144.94999999999999" customHeight="1" x14ac:dyDescent="0.25">
      <c r="B1242" s="1" t="s">
        <v>13</v>
      </c>
      <c r="C1242" s="1" t="s">
        <v>2078</v>
      </c>
      <c r="D1242" s="1" t="s">
        <v>2076</v>
      </c>
      <c r="E1242" s="1" t="s">
        <v>2071</v>
      </c>
      <c r="F1242" s="1"/>
      <c r="G1242" s="1" t="s">
        <v>17</v>
      </c>
      <c r="H1242" s="1" t="s">
        <v>18</v>
      </c>
      <c r="I1242" s="1" t="s">
        <v>2072</v>
      </c>
      <c r="J1242" s="1" t="s">
        <v>172</v>
      </c>
      <c r="K1242" s="1" t="s">
        <v>21</v>
      </c>
      <c r="L1242" s="9">
        <v>160</v>
      </c>
      <c r="M1242" s="9">
        <v>76</v>
      </c>
      <c r="N1242" s="10">
        <v>49.6</v>
      </c>
      <c r="O1242" s="13">
        <v>5</v>
      </c>
      <c r="P1242" s="13"/>
      <c r="Q1242" s="10">
        <f>P1242*N1242</f>
        <v>0</v>
      </c>
    </row>
    <row r="1243" spans="2:17" ht="144.94999999999999" customHeight="1" x14ac:dyDescent="0.25">
      <c r="B1243" s="1" t="s">
        <v>13</v>
      </c>
      <c r="C1243" s="1" t="s">
        <v>2079</v>
      </c>
      <c r="D1243" s="1" t="s">
        <v>2080</v>
      </c>
      <c r="E1243" s="1" t="s">
        <v>2071</v>
      </c>
      <c r="F1243" s="1"/>
      <c r="G1243" s="1" t="s">
        <v>152</v>
      </c>
      <c r="H1243" s="1" t="s">
        <v>153</v>
      </c>
      <c r="I1243" s="1" t="s">
        <v>2072</v>
      </c>
      <c r="J1243" s="1" t="s">
        <v>33</v>
      </c>
      <c r="K1243" s="1" t="s">
        <v>21</v>
      </c>
      <c r="L1243" s="9">
        <v>160</v>
      </c>
      <c r="M1243" s="9">
        <v>76</v>
      </c>
      <c r="N1243" s="10">
        <v>49.6</v>
      </c>
      <c r="O1243" s="13">
        <v>4</v>
      </c>
      <c r="P1243" s="13"/>
      <c r="Q1243" s="10">
        <f>P1243*N1243</f>
        <v>0</v>
      </c>
    </row>
    <row r="1244" spans="2:17" ht="144.94999999999999" customHeight="1" x14ac:dyDescent="0.25">
      <c r="B1244" s="1" t="s">
        <v>13</v>
      </c>
      <c r="C1244" s="1" t="s">
        <v>2081</v>
      </c>
      <c r="D1244" s="1" t="s">
        <v>2080</v>
      </c>
      <c r="E1244" s="1" t="s">
        <v>2071</v>
      </c>
      <c r="F1244" s="1"/>
      <c r="G1244" s="1" t="s">
        <v>152</v>
      </c>
      <c r="H1244" s="1" t="s">
        <v>153</v>
      </c>
      <c r="I1244" s="1" t="s">
        <v>2072</v>
      </c>
      <c r="J1244" s="1" t="s">
        <v>35</v>
      </c>
      <c r="K1244" s="1" t="s">
        <v>21</v>
      </c>
      <c r="L1244" s="9">
        <v>160</v>
      </c>
      <c r="M1244" s="9">
        <v>76</v>
      </c>
      <c r="N1244" s="10">
        <v>49.6</v>
      </c>
      <c r="O1244" s="13">
        <v>7</v>
      </c>
      <c r="P1244" s="13"/>
      <c r="Q1244" s="10">
        <f>P1244*N1244</f>
        <v>0</v>
      </c>
    </row>
    <row r="1245" spans="2:17" ht="144.94999999999999" customHeight="1" x14ac:dyDescent="0.25">
      <c r="B1245" s="1" t="s">
        <v>13</v>
      </c>
      <c r="C1245" s="1" t="s">
        <v>2082</v>
      </c>
      <c r="D1245" s="1" t="s">
        <v>2080</v>
      </c>
      <c r="E1245" s="1" t="s">
        <v>2071</v>
      </c>
      <c r="F1245" s="1"/>
      <c r="G1245" s="1" t="s">
        <v>152</v>
      </c>
      <c r="H1245" s="1" t="s">
        <v>153</v>
      </c>
      <c r="I1245" s="1" t="s">
        <v>2072</v>
      </c>
      <c r="J1245" s="1" t="s">
        <v>172</v>
      </c>
      <c r="K1245" s="1" t="s">
        <v>21</v>
      </c>
      <c r="L1245" s="9">
        <v>160</v>
      </c>
      <c r="M1245" s="9">
        <v>76</v>
      </c>
      <c r="N1245" s="10">
        <v>49.6</v>
      </c>
      <c r="O1245" s="13">
        <v>5</v>
      </c>
      <c r="P1245" s="13"/>
      <c r="Q1245" s="10">
        <f>P1245*N1245</f>
        <v>0</v>
      </c>
    </row>
    <row r="1246" spans="2:17" ht="144.94999999999999" customHeight="1" x14ac:dyDescent="0.25">
      <c r="B1246" s="1" t="s">
        <v>13</v>
      </c>
      <c r="C1246" s="1" t="s">
        <v>2083</v>
      </c>
      <c r="D1246" s="1" t="s">
        <v>2084</v>
      </c>
      <c r="E1246" s="1" t="s">
        <v>2071</v>
      </c>
      <c r="F1246" s="1"/>
      <c r="G1246" s="1" t="s">
        <v>433</v>
      </c>
      <c r="H1246" s="1" t="s">
        <v>434</v>
      </c>
      <c r="I1246" s="1" t="s">
        <v>2072</v>
      </c>
      <c r="J1246" s="1" t="s">
        <v>33</v>
      </c>
      <c r="K1246" s="1" t="s">
        <v>21</v>
      </c>
      <c r="L1246" s="9">
        <v>160</v>
      </c>
      <c r="M1246" s="9">
        <v>76</v>
      </c>
      <c r="N1246" s="10">
        <v>49.6</v>
      </c>
      <c r="O1246" s="13">
        <v>4</v>
      </c>
      <c r="P1246" s="13"/>
      <c r="Q1246" s="10">
        <f>P1246*N1246</f>
        <v>0</v>
      </c>
    </row>
    <row r="1247" spans="2:17" ht="144.94999999999999" customHeight="1" x14ac:dyDescent="0.25">
      <c r="B1247" s="1" t="s">
        <v>13</v>
      </c>
      <c r="C1247" s="1" t="s">
        <v>2085</v>
      </c>
      <c r="D1247" s="1" t="s">
        <v>2084</v>
      </c>
      <c r="E1247" s="1" t="s">
        <v>2071</v>
      </c>
      <c r="F1247" s="1"/>
      <c r="G1247" s="1" t="s">
        <v>433</v>
      </c>
      <c r="H1247" s="1" t="s">
        <v>434</v>
      </c>
      <c r="I1247" s="1" t="s">
        <v>2072</v>
      </c>
      <c r="J1247" s="1" t="s">
        <v>35</v>
      </c>
      <c r="K1247" s="1" t="s">
        <v>21</v>
      </c>
      <c r="L1247" s="9">
        <v>160</v>
      </c>
      <c r="M1247" s="9">
        <v>76</v>
      </c>
      <c r="N1247" s="10">
        <v>49.6</v>
      </c>
      <c r="O1247" s="13">
        <v>7</v>
      </c>
      <c r="P1247" s="13"/>
      <c r="Q1247" s="10">
        <f>P1247*N1247</f>
        <v>0</v>
      </c>
    </row>
    <row r="1248" spans="2:17" ht="144.94999999999999" customHeight="1" x14ac:dyDescent="0.25">
      <c r="B1248" s="1" t="s">
        <v>13</v>
      </c>
      <c r="C1248" s="1" t="s">
        <v>2086</v>
      </c>
      <c r="D1248" s="1" t="s">
        <v>2084</v>
      </c>
      <c r="E1248" s="1" t="s">
        <v>2071</v>
      </c>
      <c r="F1248" s="1"/>
      <c r="G1248" s="1" t="s">
        <v>433</v>
      </c>
      <c r="H1248" s="1" t="s">
        <v>434</v>
      </c>
      <c r="I1248" s="1" t="s">
        <v>2072</v>
      </c>
      <c r="J1248" s="1" t="s">
        <v>172</v>
      </c>
      <c r="K1248" s="1" t="s">
        <v>21</v>
      </c>
      <c r="L1248" s="9">
        <v>160</v>
      </c>
      <c r="M1248" s="9">
        <v>76</v>
      </c>
      <c r="N1248" s="10">
        <v>49.6</v>
      </c>
      <c r="O1248" s="13">
        <v>5</v>
      </c>
      <c r="P1248" s="13"/>
      <c r="Q1248" s="10">
        <f>P1248*N1248</f>
        <v>0</v>
      </c>
    </row>
    <row r="1249" spans="2:17" ht="144.94999999999999" customHeight="1" x14ac:dyDescent="0.25">
      <c r="B1249" s="1" t="s">
        <v>13</v>
      </c>
      <c r="C1249" s="1" t="s">
        <v>2087</v>
      </c>
      <c r="D1249" s="1" t="s">
        <v>2088</v>
      </c>
      <c r="E1249" s="1" t="s">
        <v>2089</v>
      </c>
      <c r="F1249" s="1"/>
      <c r="G1249" s="1" t="s">
        <v>433</v>
      </c>
      <c r="H1249" s="1" t="s">
        <v>434</v>
      </c>
      <c r="I1249" s="1" t="s">
        <v>2090</v>
      </c>
      <c r="J1249" s="1" t="s">
        <v>30</v>
      </c>
      <c r="K1249" s="1" t="s">
        <v>21</v>
      </c>
      <c r="L1249" s="9">
        <v>262</v>
      </c>
      <c r="M1249" s="9">
        <v>162</v>
      </c>
      <c r="N1249" s="10">
        <v>101.2</v>
      </c>
      <c r="O1249" s="13">
        <v>7</v>
      </c>
      <c r="P1249" s="13"/>
      <c r="Q1249" s="10">
        <f>P1249*N1249</f>
        <v>0</v>
      </c>
    </row>
    <row r="1250" spans="2:17" ht="144.94999999999999" customHeight="1" x14ac:dyDescent="0.25">
      <c r="B1250" s="1" t="s">
        <v>13</v>
      </c>
      <c r="C1250" s="1" t="s">
        <v>2091</v>
      </c>
      <c r="D1250" s="1" t="s">
        <v>2088</v>
      </c>
      <c r="E1250" s="1" t="s">
        <v>2089</v>
      </c>
      <c r="F1250" s="1"/>
      <c r="G1250" s="1" t="s">
        <v>433</v>
      </c>
      <c r="H1250" s="1" t="s">
        <v>434</v>
      </c>
      <c r="I1250" s="1" t="s">
        <v>2090</v>
      </c>
      <c r="J1250" s="1" t="s">
        <v>33</v>
      </c>
      <c r="K1250" s="1" t="s">
        <v>21</v>
      </c>
      <c r="L1250" s="9">
        <v>262</v>
      </c>
      <c r="M1250" s="9">
        <v>162</v>
      </c>
      <c r="N1250" s="10">
        <v>101.2</v>
      </c>
      <c r="O1250" s="13">
        <v>16</v>
      </c>
      <c r="P1250" s="13"/>
      <c r="Q1250" s="10">
        <f>P1250*N1250</f>
        <v>0</v>
      </c>
    </row>
    <row r="1251" spans="2:17" ht="144.94999999999999" customHeight="1" x14ac:dyDescent="0.25">
      <c r="B1251" s="1" t="s">
        <v>13</v>
      </c>
      <c r="C1251" s="1" t="s">
        <v>2092</v>
      </c>
      <c r="D1251" s="1" t="s">
        <v>2088</v>
      </c>
      <c r="E1251" s="1" t="s">
        <v>2089</v>
      </c>
      <c r="F1251" s="1"/>
      <c r="G1251" s="1" t="s">
        <v>433</v>
      </c>
      <c r="H1251" s="1" t="s">
        <v>434</v>
      </c>
      <c r="I1251" s="1" t="s">
        <v>2090</v>
      </c>
      <c r="J1251" s="1" t="s">
        <v>35</v>
      </c>
      <c r="K1251" s="1" t="s">
        <v>21</v>
      </c>
      <c r="L1251" s="9">
        <v>262</v>
      </c>
      <c r="M1251" s="9">
        <v>162</v>
      </c>
      <c r="N1251" s="10">
        <v>101.2</v>
      </c>
      <c r="O1251" s="13">
        <v>21</v>
      </c>
      <c r="P1251" s="13"/>
      <c r="Q1251" s="10">
        <f>P1251*N1251</f>
        <v>0</v>
      </c>
    </row>
    <row r="1252" spans="2:17" ht="144.94999999999999" customHeight="1" x14ac:dyDescent="0.25">
      <c r="B1252" s="1" t="s">
        <v>13</v>
      </c>
      <c r="C1252" s="1" t="s">
        <v>2093</v>
      </c>
      <c r="D1252" s="1" t="s">
        <v>2088</v>
      </c>
      <c r="E1252" s="1" t="s">
        <v>2089</v>
      </c>
      <c r="F1252" s="1"/>
      <c r="G1252" s="1" t="s">
        <v>433</v>
      </c>
      <c r="H1252" s="1" t="s">
        <v>434</v>
      </c>
      <c r="I1252" s="1" t="s">
        <v>2090</v>
      </c>
      <c r="J1252" s="1" t="s">
        <v>37</v>
      </c>
      <c r="K1252" s="1" t="s">
        <v>21</v>
      </c>
      <c r="L1252" s="9">
        <v>262</v>
      </c>
      <c r="M1252" s="9">
        <v>162</v>
      </c>
      <c r="N1252" s="10">
        <v>101.2</v>
      </c>
      <c r="O1252" s="13">
        <v>1</v>
      </c>
      <c r="P1252" s="13"/>
      <c r="Q1252" s="10">
        <f>P1252*N1252</f>
        <v>0</v>
      </c>
    </row>
    <row r="1253" spans="2:17" ht="144.94999999999999" customHeight="1" x14ac:dyDescent="0.25">
      <c r="B1253" s="1" t="s">
        <v>13</v>
      </c>
      <c r="C1253" s="1" t="s">
        <v>2094</v>
      </c>
      <c r="D1253" s="1" t="s">
        <v>2088</v>
      </c>
      <c r="E1253" s="1" t="s">
        <v>2089</v>
      </c>
      <c r="F1253" s="1"/>
      <c r="G1253" s="1" t="s">
        <v>433</v>
      </c>
      <c r="H1253" s="1" t="s">
        <v>434</v>
      </c>
      <c r="I1253" s="1" t="s">
        <v>2090</v>
      </c>
      <c r="J1253" s="1" t="s">
        <v>172</v>
      </c>
      <c r="K1253" s="1" t="s">
        <v>21</v>
      </c>
      <c r="L1253" s="9">
        <v>262</v>
      </c>
      <c r="M1253" s="9">
        <v>162</v>
      </c>
      <c r="N1253" s="10">
        <v>101.2</v>
      </c>
      <c r="O1253" s="13">
        <v>2</v>
      </c>
      <c r="P1253" s="13"/>
      <c r="Q1253" s="10">
        <f>P1253*N1253</f>
        <v>0</v>
      </c>
    </row>
    <row r="1254" spans="2:17" ht="144.94999999999999" customHeight="1" x14ac:dyDescent="0.25">
      <c r="B1254" s="1" t="s">
        <v>13</v>
      </c>
      <c r="C1254" s="1" t="s">
        <v>2095</v>
      </c>
      <c r="D1254" s="1" t="s">
        <v>2096</v>
      </c>
      <c r="E1254" s="1" t="s">
        <v>2089</v>
      </c>
      <c r="F1254" s="1"/>
      <c r="G1254" s="1" t="s">
        <v>2097</v>
      </c>
      <c r="H1254" s="1" t="s">
        <v>2098</v>
      </c>
      <c r="I1254" s="1" t="s">
        <v>2090</v>
      </c>
      <c r="J1254" s="1" t="s">
        <v>30</v>
      </c>
      <c r="K1254" s="1" t="s">
        <v>21</v>
      </c>
      <c r="L1254" s="9">
        <v>262</v>
      </c>
      <c r="M1254" s="9">
        <v>162</v>
      </c>
      <c r="N1254" s="10">
        <v>101.2</v>
      </c>
      <c r="O1254" s="13">
        <v>3</v>
      </c>
      <c r="P1254" s="13"/>
      <c r="Q1254" s="10">
        <f>P1254*N1254</f>
        <v>0</v>
      </c>
    </row>
    <row r="1255" spans="2:17" ht="144.94999999999999" customHeight="1" x14ac:dyDescent="0.25">
      <c r="B1255" s="1" t="s">
        <v>13</v>
      </c>
      <c r="C1255" s="1" t="s">
        <v>2099</v>
      </c>
      <c r="D1255" s="1" t="s">
        <v>2096</v>
      </c>
      <c r="E1255" s="1" t="s">
        <v>2089</v>
      </c>
      <c r="F1255" s="1"/>
      <c r="G1255" s="1" t="s">
        <v>2097</v>
      </c>
      <c r="H1255" s="1" t="s">
        <v>2098</v>
      </c>
      <c r="I1255" s="1" t="s">
        <v>2090</v>
      </c>
      <c r="J1255" s="1" t="s">
        <v>33</v>
      </c>
      <c r="K1255" s="1" t="s">
        <v>21</v>
      </c>
      <c r="L1255" s="9">
        <v>262</v>
      </c>
      <c r="M1255" s="9">
        <v>162</v>
      </c>
      <c r="N1255" s="10">
        <v>101.2</v>
      </c>
      <c r="O1255" s="13">
        <v>5</v>
      </c>
      <c r="P1255" s="13"/>
      <c r="Q1255" s="10">
        <f>P1255*N1255</f>
        <v>0</v>
      </c>
    </row>
    <row r="1256" spans="2:17" ht="144.94999999999999" customHeight="1" x14ac:dyDescent="0.25">
      <c r="B1256" s="1" t="s">
        <v>13</v>
      </c>
      <c r="C1256" s="1" t="s">
        <v>2100</v>
      </c>
      <c r="D1256" s="1" t="s">
        <v>2096</v>
      </c>
      <c r="E1256" s="1" t="s">
        <v>2089</v>
      </c>
      <c r="F1256" s="1"/>
      <c r="G1256" s="1" t="s">
        <v>2097</v>
      </c>
      <c r="H1256" s="1" t="s">
        <v>2098</v>
      </c>
      <c r="I1256" s="1" t="s">
        <v>2090</v>
      </c>
      <c r="J1256" s="1" t="s">
        <v>35</v>
      </c>
      <c r="K1256" s="1" t="s">
        <v>21</v>
      </c>
      <c r="L1256" s="9">
        <v>262</v>
      </c>
      <c r="M1256" s="9">
        <v>162</v>
      </c>
      <c r="N1256" s="10">
        <v>101.2</v>
      </c>
      <c r="O1256" s="13">
        <v>5</v>
      </c>
      <c r="P1256" s="13"/>
      <c r="Q1256" s="10">
        <f>P1256*N1256</f>
        <v>0</v>
      </c>
    </row>
    <row r="1257" spans="2:17" ht="144.94999999999999" customHeight="1" x14ac:dyDescent="0.25">
      <c r="B1257" s="1" t="s">
        <v>13</v>
      </c>
      <c r="C1257" s="1" t="s">
        <v>2101</v>
      </c>
      <c r="D1257" s="1" t="s">
        <v>2102</v>
      </c>
      <c r="E1257" s="1" t="s">
        <v>2103</v>
      </c>
      <c r="F1257" s="1"/>
      <c r="G1257" s="1" t="s">
        <v>27</v>
      </c>
      <c r="H1257" s="1" t="s">
        <v>28</v>
      </c>
      <c r="I1257" s="1" t="s">
        <v>2104</v>
      </c>
      <c r="J1257" s="1" t="s">
        <v>30</v>
      </c>
      <c r="K1257" s="1" t="s">
        <v>21</v>
      </c>
      <c r="L1257" s="9">
        <v>227</v>
      </c>
      <c r="M1257" s="9">
        <v>140</v>
      </c>
      <c r="N1257" s="10">
        <v>88</v>
      </c>
      <c r="O1257" s="13">
        <v>3</v>
      </c>
      <c r="P1257" s="13"/>
      <c r="Q1257" s="10">
        <f>P1257*N1257</f>
        <v>0</v>
      </c>
    </row>
    <row r="1258" spans="2:17" ht="144.94999999999999" customHeight="1" x14ac:dyDescent="0.25">
      <c r="B1258" s="1" t="s">
        <v>13</v>
      </c>
      <c r="C1258" s="1" t="s">
        <v>2105</v>
      </c>
      <c r="D1258" s="1" t="s">
        <v>2106</v>
      </c>
      <c r="E1258" s="1" t="s">
        <v>2107</v>
      </c>
      <c r="F1258" s="1"/>
      <c r="G1258" s="1" t="s">
        <v>51</v>
      </c>
      <c r="H1258" s="1" t="s">
        <v>52</v>
      </c>
      <c r="I1258" s="1" t="s">
        <v>2108</v>
      </c>
      <c r="J1258" s="1" t="s">
        <v>33</v>
      </c>
      <c r="K1258" s="1" t="s">
        <v>31</v>
      </c>
      <c r="L1258" s="9">
        <v>170</v>
      </c>
      <c r="M1258" s="9">
        <v>81</v>
      </c>
      <c r="N1258" s="10">
        <v>52.6</v>
      </c>
      <c r="O1258" s="13">
        <v>1</v>
      </c>
      <c r="P1258" s="13"/>
      <c r="Q1258" s="10">
        <f>P1258*N1258</f>
        <v>0</v>
      </c>
    </row>
    <row r="1259" spans="2:17" ht="144.94999999999999" customHeight="1" x14ac:dyDescent="0.25">
      <c r="B1259" s="1" t="s">
        <v>13</v>
      </c>
      <c r="C1259" s="1" t="s">
        <v>2109</v>
      </c>
      <c r="D1259" s="1" t="s">
        <v>2110</v>
      </c>
      <c r="E1259" s="1" t="s">
        <v>2107</v>
      </c>
      <c r="F1259" s="1"/>
      <c r="G1259" s="1" t="s">
        <v>17</v>
      </c>
      <c r="H1259" s="1" t="s">
        <v>18</v>
      </c>
      <c r="I1259" s="1" t="s">
        <v>2108</v>
      </c>
      <c r="J1259" s="1" t="s">
        <v>33</v>
      </c>
      <c r="K1259" s="1" t="s">
        <v>31</v>
      </c>
      <c r="L1259" s="9">
        <v>170</v>
      </c>
      <c r="M1259" s="9">
        <v>81</v>
      </c>
      <c r="N1259" s="10">
        <v>52.6</v>
      </c>
      <c r="O1259" s="13">
        <v>1</v>
      </c>
      <c r="P1259" s="13"/>
      <c r="Q1259" s="10">
        <f>P1259*N1259</f>
        <v>0</v>
      </c>
    </row>
    <row r="1260" spans="2:17" ht="144.94999999999999" customHeight="1" x14ac:dyDescent="0.25">
      <c r="B1260" s="1" t="s">
        <v>13</v>
      </c>
      <c r="C1260" s="1" t="s">
        <v>2111</v>
      </c>
      <c r="D1260" s="1" t="s">
        <v>2112</v>
      </c>
      <c r="E1260" s="1" t="s">
        <v>2107</v>
      </c>
      <c r="F1260" s="1"/>
      <c r="G1260" s="1" t="s">
        <v>237</v>
      </c>
      <c r="H1260" s="1" t="s">
        <v>238</v>
      </c>
      <c r="I1260" s="1" t="s">
        <v>2108</v>
      </c>
      <c r="J1260" s="1" t="s">
        <v>33</v>
      </c>
      <c r="K1260" s="1" t="s">
        <v>31</v>
      </c>
      <c r="L1260" s="9">
        <v>170</v>
      </c>
      <c r="M1260" s="9">
        <v>81</v>
      </c>
      <c r="N1260" s="10">
        <v>52.6</v>
      </c>
      <c r="O1260" s="13">
        <v>1</v>
      </c>
      <c r="P1260" s="13"/>
      <c r="Q1260" s="10">
        <f>P1260*N1260</f>
        <v>0</v>
      </c>
    </row>
    <row r="1261" spans="2:17" ht="144.94999999999999" customHeight="1" x14ac:dyDescent="0.25">
      <c r="B1261" s="1" t="s">
        <v>13</v>
      </c>
      <c r="C1261" s="1" t="s">
        <v>2113</v>
      </c>
      <c r="D1261" s="1" t="s">
        <v>2114</v>
      </c>
      <c r="E1261" s="1" t="s">
        <v>2115</v>
      </c>
      <c r="F1261" s="1"/>
      <c r="G1261" s="1" t="s">
        <v>51</v>
      </c>
      <c r="H1261" s="1" t="s">
        <v>52</v>
      </c>
      <c r="I1261" s="1" t="s">
        <v>2116</v>
      </c>
      <c r="J1261" s="1" t="s">
        <v>30</v>
      </c>
      <c r="K1261" s="1" t="s">
        <v>31</v>
      </c>
      <c r="L1261" s="9">
        <v>145</v>
      </c>
      <c r="M1261" s="9">
        <v>69</v>
      </c>
      <c r="N1261" s="10">
        <v>45.4</v>
      </c>
      <c r="O1261" s="13">
        <v>1</v>
      </c>
      <c r="P1261" s="13"/>
      <c r="Q1261" s="10">
        <f>P1261*N1261</f>
        <v>0</v>
      </c>
    </row>
    <row r="1262" spans="2:17" ht="144.94999999999999" customHeight="1" x14ac:dyDescent="0.25">
      <c r="B1262" s="1" t="s">
        <v>13</v>
      </c>
      <c r="C1262" s="1" t="s">
        <v>2117</v>
      </c>
      <c r="D1262" s="1" t="s">
        <v>2114</v>
      </c>
      <c r="E1262" s="1" t="s">
        <v>2115</v>
      </c>
      <c r="F1262" s="1"/>
      <c r="G1262" s="1" t="s">
        <v>51</v>
      </c>
      <c r="H1262" s="1" t="s">
        <v>52</v>
      </c>
      <c r="I1262" s="1" t="s">
        <v>2116</v>
      </c>
      <c r="J1262" s="1" t="s">
        <v>33</v>
      </c>
      <c r="K1262" s="1" t="s">
        <v>31</v>
      </c>
      <c r="L1262" s="9">
        <v>145</v>
      </c>
      <c r="M1262" s="9">
        <v>69</v>
      </c>
      <c r="N1262" s="10">
        <v>45.4</v>
      </c>
      <c r="O1262" s="13">
        <v>2</v>
      </c>
      <c r="P1262" s="13"/>
      <c r="Q1262" s="10">
        <f>P1262*N1262</f>
        <v>0</v>
      </c>
    </row>
    <row r="1263" spans="2:17" ht="144.94999999999999" customHeight="1" x14ac:dyDescent="0.25">
      <c r="B1263" s="1" t="s">
        <v>13</v>
      </c>
      <c r="C1263" s="1" t="s">
        <v>2118</v>
      </c>
      <c r="D1263" s="1" t="s">
        <v>2114</v>
      </c>
      <c r="E1263" s="1" t="s">
        <v>2115</v>
      </c>
      <c r="F1263" s="1"/>
      <c r="G1263" s="1" t="s">
        <v>51</v>
      </c>
      <c r="H1263" s="1" t="s">
        <v>52</v>
      </c>
      <c r="I1263" s="1" t="s">
        <v>2116</v>
      </c>
      <c r="J1263" s="1" t="s">
        <v>35</v>
      </c>
      <c r="K1263" s="1" t="s">
        <v>31</v>
      </c>
      <c r="L1263" s="9">
        <v>145</v>
      </c>
      <c r="M1263" s="9">
        <v>69</v>
      </c>
      <c r="N1263" s="10">
        <v>45.4</v>
      </c>
      <c r="O1263" s="13">
        <v>2</v>
      </c>
      <c r="P1263" s="13"/>
      <c r="Q1263" s="10">
        <f>P1263*N1263</f>
        <v>0</v>
      </c>
    </row>
    <row r="1264" spans="2:17" ht="144.94999999999999" customHeight="1" x14ac:dyDescent="0.25">
      <c r="B1264" s="1" t="s">
        <v>13</v>
      </c>
      <c r="C1264" s="1" t="s">
        <v>2119</v>
      </c>
      <c r="D1264" s="1" t="s">
        <v>2114</v>
      </c>
      <c r="E1264" s="1" t="s">
        <v>2115</v>
      </c>
      <c r="F1264" s="1"/>
      <c r="G1264" s="1" t="s">
        <v>51</v>
      </c>
      <c r="H1264" s="1" t="s">
        <v>52</v>
      </c>
      <c r="I1264" s="1" t="s">
        <v>2116</v>
      </c>
      <c r="J1264" s="1" t="s">
        <v>37</v>
      </c>
      <c r="K1264" s="1" t="s">
        <v>31</v>
      </c>
      <c r="L1264" s="9">
        <v>145</v>
      </c>
      <c r="M1264" s="9">
        <v>69</v>
      </c>
      <c r="N1264" s="10">
        <v>45.4</v>
      </c>
      <c r="O1264" s="13">
        <v>1</v>
      </c>
      <c r="P1264" s="13"/>
      <c r="Q1264" s="10">
        <f>P1264*N1264</f>
        <v>0</v>
      </c>
    </row>
    <row r="1265" spans="2:17" ht="144.94999999999999" customHeight="1" x14ac:dyDescent="0.25">
      <c r="B1265" s="1" t="s">
        <v>13</v>
      </c>
      <c r="C1265" s="1" t="s">
        <v>2120</v>
      </c>
      <c r="D1265" s="1" t="s">
        <v>2114</v>
      </c>
      <c r="E1265" s="1" t="s">
        <v>2115</v>
      </c>
      <c r="F1265" s="1"/>
      <c r="G1265" s="1" t="s">
        <v>51</v>
      </c>
      <c r="H1265" s="1" t="s">
        <v>52</v>
      </c>
      <c r="I1265" s="1" t="s">
        <v>2116</v>
      </c>
      <c r="J1265" s="1" t="s">
        <v>172</v>
      </c>
      <c r="K1265" s="1" t="s">
        <v>31</v>
      </c>
      <c r="L1265" s="9">
        <v>145</v>
      </c>
      <c r="M1265" s="9">
        <v>69</v>
      </c>
      <c r="N1265" s="10">
        <v>45.4</v>
      </c>
      <c r="O1265" s="13">
        <v>1</v>
      </c>
      <c r="P1265" s="13"/>
      <c r="Q1265" s="10">
        <f>P1265*N1265</f>
        <v>0</v>
      </c>
    </row>
    <row r="1266" spans="2:17" ht="144.94999999999999" customHeight="1" x14ac:dyDescent="0.25">
      <c r="B1266" s="1" t="s">
        <v>13</v>
      </c>
      <c r="C1266" s="1" t="s">
        <v>2121</v>
      </c>
      <c r="D1266" s="1" t="s">
        <v>2122</v>
      </c>
      <c r="E1266" s="1" t="s">
        <v>2115</v>
      </c>
      <c r="F1266" s="1"/>
      <c r="G1266" s="1" t="s">
        <v>17</v>
      </c>
      <c r="H1266" s="1" t="s">
        <v>18</v>
      </c>
      <c r="I1266" s="1" t="s">
        <v>2116</v>
      </c>
      <c r="J1266" s="1" t="s">
        <v>30</v>
      </c>
      <c r="K1266" s="1" t="s">
        <v>31</v>
      </c>
      <c r="L1266" s="9">
        <v>145</v>
      </c>
      <c r="M1266" s="9">
        <v>69</v>
      </c>
      <c r="N1266" s="10">
        <v>45.4</v>
      </c>
      <c r="O1266" s="13">
        <v>1</v>
      </c>
      <c r="P1266" s="13"/>
      <c r="Q1266" s="10">
        <f>P1266*N1266</f>
        <v>0</v>
      </c>
    </row>
    <row r="1267" spans="2:17" ht="144.94999999999999" customHeight="1" x14ac:dyDescent="0.25">
      <c r="B1267" s="1" t="s">
        <v>13</v>
      </c>
      <c r="C1267" s="1" t="s">
        <v>2123</v>
      </c>
      <c r="D1267" s="1" t="s">
        <v>2122</v>
      </c>
      <c r="E1267" s="1" t="s">
        <v>2115</v>
      </c>
      <c r="F1267" s="1"/>
      <c r="G1267" s="1" t="s">
        <v>17</v>
      </c>
      <c r="H1267" s="1" t="s">
        <v>18</v>
      </c>
      <c r="I1267" s="1" t="s">
        <v>2116</v>
      </c>
      <c r="J1267" s="1" t="s">
        <v>33</v>
      </c>
      <c r="K1267" s="1" t="s">
        <v>31</v>
      </c>
      <c r="L1267" s="9">
        <v>145</v>
      </c>
      <c r="M1267" s="9">
        <v>69</v>
      </c>
      <c r="N1267" s="10">
        <v>45.4</v>
      </c>
      <c r="O1267" s="13">
        <v>2</v>
      </c>
      <c r="P1267" s="13"/>
      <c r="Q1267" s="10">
        <f>P1267*N1267</f>
        <v>0</v>
      </c>
    </row>
    <row r="1268" spans="2:17" ht="144.94999999999999" customHeight="1" x14ac:dyDescent="0.25">
      <c r="B1268" s="1" t="s">
        <v>13</v>
      </c>
      <c r="C1268" s="1" t="s">
        <v>2124</v>
      </c>
      <c r="D1268" s="1" t="s">
        <v>2122</v>
      </c>
      <c r="E1268" s="1" t="s">
        <v>2115</v>
      </c>
      <c r="F1268" s="1"/>
      <c r="G1268" s="1" t="s">
        <v>17</v>
      </c>
      <c r="H1268" s="1" t="s">
        <v>18</v>
      </c>
      <c r="I1268" s="1" t="s">
        <v>2116</v>
      </c>
      <c r="J1268" s="1" t="s">
        <v>35</v>
      </c>
      <c r="K1268" s="1" t="s">
        <v>31</v>
      </c>
      <c r="L1268" s="9">
        <v>145</v>
      </c>
      <c r="M1268" s="9">
        <v>69</v>
      </c>
      <c r="N1268" s="10">
        <v>45.4</v>
      </c>
      <c r="O1268" s="13">
        <v>2</v>
      </c>
      <c r="P1268" s="13"/>
      <c r="Q1268" s="10">
        <f>P1268*N1268</f>
        <v>0</v>
      </c>
    </row>
    <row r="1269" spans="2:17" ht="144.94999999999999" customHeight="1" x14ac:dyDescent="0.25">
      <c r="B1269" s="1" t="s">
        <v>13</v>
      </c>
      <c r="C1269" s="1" t="s">
        <v>2125</v>
      </c>
      <c r="D1269" s="1" t="s">
        <v>2122</v>
      </c>
      <c r="E1269" s="1" t="s">
        <v>2115</v>
      </c>
      <c r="F1269" s="1"/>
      <c r="G1269" s="1" t="s">
        <v>17</v>
      </c>
      <c r="H1269" s="1" t="s">
        <v>18</v>
      </c>
      <c r="I1269" s="1" t="s">
        <v>2116</v>
      </c>
      <c r="J1269" s="1" t="s">
        <v>37</v>
      </c>
      <c r="K1269" s="1" t="s">
        <v>31</v>
      </c>
      <c r="L1269" s="9">
        <v>145</v>
      </c>
      <c r="M1269" s="9">
        <v>69</v>
      </c>
      <c r="N1269" s="10">
        <v>45.4</v>
      </c>
      <c r="O1269" s="13">
        <v>1</v>
      </c>
      <c r="P1269" s="13"/>
      <c r="Q1269" s="10">
        <f>P1269*N1269</f>
        <v>0</v>
      </c>
    </row>
    <row r="1270" spans="2:17" ht="144.94999999999999" customHeight="1" x14ac:dyDescent="0.25">
      <c r="B1270" s="1" t="s">
        <v>13</v>
      </c>
      <c r="C1270" s="1" t="s">
        <v>2126</v>
      </c>
      <c r="D1270" s="1" t="s">
        <v>2122</v>
      </c>
      <c r="E1270" s="1" t="s">
        <v>2115</v>
      </c>
      <c r="F1270" s="1"/>
      <c r="G1270" s="1" t="s">
        <v>17</v>
      </c>
      <c r="H1270" s="1" t="s">
        <v>18</v>
      </c>
      <c r="I1270" s="1" t="s">
        <v>2116</v>
      </c>
      <c r="J1270" s="1" t="s">
        <v>172</v>
      </c>
      <c r="K1270" s="1" t="s">
        <v>31</v>
      </c>
      <c r="L1270" s="9">
        <v>145</v>
      </c>
      <c r="M1270" s="9">
        <v>69</v>
      </c>
      <c r="N1270" s="10">
        <v>45.4</v>
      </c>
      <c r="O1270" s="13">
        <v>1</v>
      </c>
      <c r="P1270" s="13"/>
      <c r="Q1270" s="10">
        <f>P1270*N1270</f>
        <v>0</v>
      </c>
    </row>
    <row r="1271" spans="2:17" ht="144.94999999999999" customHeight="1" x14ac:dyDescent="0.25">
      <c r="B1271" s="1" t="s">
        <v>13</v>
      </c>
      <c r="C1271" s="1" t="s">
        <v>2127</v>
      </c>
      <c r="D1271" s="1" t="s">
        <v>2128</v>
      </c>
      <c r="E1271" s="1" t="s">
        <v>2115</v>
      </c>
      <c r="F1271" s="1"/>
      <c r="G1271" s="1" t="s">
        <v>237</v>
      </c>
      <c r="H1271" s="1" t="s">
        <v>238</v>
      </c>
      <c r="I1271" s="1" t="s">
        <v>2116</v>
      </c>
      <c r="J1271" s="1" t="s">
        <v>30</v>
      </c>
      <c r="K1271" s="1" t="s">
        <v>31</v>
      </c>
      <c r="L1271" s="9">
        <v>145</v>
      </c>
      <c r="M1271" s="9">
        <v>69</v>
      </c>
      <c r="N1271" s="10">
        <v>45.4</v>
      </c>
      <c r="O1271" s="13">
        <v>1</v>
      </c>
      <c r="P1271" s="13"/>
      <c r="Q1271" s="10">
        <f>P1271*N1271</f>
        <v>0</v>
      </c>
    </row>
    <row r="1272" spans="2:17" ht="144.94999999999999" customHeight="1" x14ac:dyDescent="0.25">
      <c r="B1272" s="1" t="s">
        <v>13</v>
      </c>
      <c r="C1272" s="1" t="s">
        <v>2129</v>
      </c>
      <c r="D1272" s="1" t="s">
        <v>2128</v>
      </c>
      <c r="E1272" s="1" t="s">
        <v>2115</v>
      </c>
      <c r="F1272" s="1"/>
      <c r="G1272" s="1" t="s">
        <v>237</v>
      </c>
      <c r="H1272" s="1" t="s">
        <v>238</v>
      </c>
      <c r="I1272" s="1" t="s">
        <v>2116</v>
      </c>
      <c r="J1272" s="1" t="s">
        <v>33</v>
      </c>
      <c r="K1272" s="1" t="s">
        <v>31</v>
      </c>
      <c r="L1272" s="9">
        <v>145</v>
      </c>
      <c r="M1272" s="9">
        <v>69</v>
      </c>
      <c r="N1272" s="10">
        <v>45.4</v>
      </c>
      <c r="O1272" s="13">
        <v>2</v>
      </c>
      <c r="P1272" s="13"/>
      <c r="Q1272" s="10">
        <f>P1272*N1272</f>
        <v>0</v>
      </c>
    </row>
    <row r="1273" spans="2:17" ht="144.94999999999999" customHeight="1" x14ac:dyDescent="0.25">
      <c r="B1273" s="1" t="s">
        <v>13</v>
      </c>
      <c r="C1273" s="1" t="s">
        <v>2130</v>
      </c>
      <c r="D1273" s="1" t="s">
        <v>2128</v>
      </c>
      <c r="E1273" s="1" t="s">
        <v>2115</v>
      </c>
      <c r="F1273" s="1"/>
      <c r="G1273" s="1" t="s">
        <v>237</v>
      </c>
      <c r="H1273" s="1" t="s">
        <v>238</v>
      </c>
      <c r="I1273" s="1" t="s">
        <v>2116</v>
      </c>
      <c r="J1273" s="1" t="s">
        <v>35</v>
      </c>
      <c r="K1273" s="1" t="s">
        <v>31</v>
      </c>
      <c r="L1273" s="9">
        <v>145</v>
      </c>
      <c r="M1273" s="9">
        <v>69</v>
      </c>
      <c r="N1273" s="10">
        <v>45.4</v>
      </c>
      <c r="O1273" s="13">
        <v>2</v>
      </c>
      <c r="P1273" s="13"/>
      <c r="Q1273" s="10">
        <f>P1273*N1273</f>
        <v>0</v>
      </c>
    </row>
    <row r="1274" spans="2:17" ht="144.94999999999999" customHeight="1" x14ac:dyDescent="0.25">
      <c r="B1274" s="1" t="s">
        <v>13</v>
      </c>
      <c r="C1274" s="1" t="s">
        <v>2131</v>
      </c>
      <c r="D1274" s="1" t="s">
        <v>2128</v>
      </c>
      <c r="E1274" s="1" t="s">
        <v>2115</v>
      </c>
      <c r="F1274" s="1"/>
      <c r="G1274" s="1" t="s">
        <v>237</v>
      </c>
      <c r="H1274" s="1" t="s">
        <v>238</v>
      </c>
      <c r="I1274" s="1" t="s">
        <v>2116</v>
      </c>
      <c r="J1274" s="1" t="s">
        <v>37</v>
      </c>
      <c r="K1274" s="1" t="s">
        <v>31</v>
      </c>
      <c r="L1274" s="9">
        <v>145</v>
      </c>
      <c r="M1274" s="9">
        <v>69</v>
      </c>
      <c r="N1274" s="10">
        <v>45.4</v>
      </c>
      <c r="O1274" s="13">
        <v>1</v>
      </c>
      <c r="P1274" s="13"/>
      <c r="Q1274" s="10">
        <f>P1274*N1274</f>
        <v>0</v>
      </c>
    </row>
    <row r="1275" spans="2:17" ht="144.94999999999999" customHeight="1" x14ac:dyDescent="0.25">
      <c r="B1275" s="1" t="s">
        <v>13</v>
      </c>
      <c r="C1275" s="1" t="s">
        <v>2132</v>
      </c>
      <c r="D1275" s="1" t="s">
        <v>2128</v>
      </c>
      <c r="E1275" s="1" t="s">
        <v>2115</v>
      </c>
      <c r="F1275" s="1"/>
      <c r="G1275" s="1" t="s">
        <v>237</v>
      </c>
      <c r="H1275" s="1" t="s">
        <v>238</v>
      </c>
      <c r="I1275" s="1" t="s">
        <v>2116</v>
      </c>
      <c r="J1275" s="1" t="s">
        <v>172</v>
      </c>
      <c r="K1275" s="1" t="s">
        <v>31</v>
      </c>
      <c r="L1275" s="9">
        <v>145</v>
      </c>
      <c r="M1275" s="9">
        <v>69</v>
      </c>
      <c r="N1275" s="10">
        <v>45.4</v>
      </c>
      <c r="O1275" s="13">
        <v>1</v>
      </c>
      <c r="P1275" s="13"/>
      <c r="Q1275" s="10">
        <f>P1275*N1275</f>
        <v>0</v>
      </c>
    </row>
    <row r="1276" spans="2:17" ht="144.94999999999999" customHeight="1" x14ac:dyDescent="0.25">
      <c r="B1276" s="1" t="s">
        <v>13</v>
      </c>
      <c r="C1276" s="1" t="s">
        <v>2133</v>
      </c>
      <c r="D1276" s="1" t="s">
        <v>2134</v>
      </c>
      <c r="E1276" s="1" t="s">
        <v>2115</v>
      </c>
      <c r="F1276" s="1"/>
      <c r="G1276" s="1" t="s">
        <v>273</v>
      </c>
      <c r="H1276" s="1" t="s">
        <v>274</v>
      </c>
      <c r="I1276" s="1" t="s">
        <v>2116</v>
      </c>
      <c r="J1276" s="1" t="s">
        <v>30</v>
      </c>
      <c r="K1276" s="1" t="s">
        <v>31</v>
      </c>
      <c r="L1276" s="9">
        <v>145</v>
      </c>
      <c r="M1276" s="9">
        <v>69</v>
      </c>
      <c r="N1276" s="10">
        <v>45.4</v>
      </c>
      <c r="O1276" s="13">
        <v>1</v>
      </c>
      <c r="P1276" s="13"/>
      <c r="Q1276" s="10">
        <f>P1276*N1276</f>
        <v>0</v>
      </c>
    </row>
    <row r="1277" spans="2:17" ht="144.94999999999999" customHeight="1" x14ac:dyDescent="0.25">
      <c r="B1277" s="1" t="s">
        <v>13</v>
      </c>
      <c r="C1277" s="1" t="s">
        <v>2135</v>
      </c>
      <c r="D1277" s="1" t="s">
        <v>2134</v>
      </c>
      <c r="E1277" s="1" t="s">
        <v>2115</v>
      </c>
      <c r="F1277" s="1"/>
      <c r="G1277" s="1" t="s">
        <v>273</v>
      </c>
      <c r="H1277" s="1" t="s">
        <v>274</v>
      </c>
      <c r="I1277" s="1" t="s">
        <v>2116</v>
      </c>
      <c r="J1277" s="1" t="s">
        <v>33</v>
      </c>
      <c r="K1277" s="1" t="s">
        <v>31</v>
      </c>
      <c r="L1277" s="9">
        <v>145</v>
      </c>
      <c r="M1277" s="9">
        <v>69</v>
      </c>
      <c r="N1277" s="10">
        <v>45.4</v>
      </c>
      <c r="O1277" s="13">
        <v>2</v>
      </c>
      <c r="P1277" s="13"/>
      <c r="Q1277" s="10">
        <f>P1277*N1277</f>
        <v>0</v>
      </c>
    </row>
    <row r="1278" spans="2:17" ht="144.94999999999999" customHeight="1" x14ac:dyDescent="0.25">
      <c r="B1278" s="1" t="s">
        <v>13</v>
      </c>
      <c r="C1278" s="1" t="s">
        <v>2136</v>
      </c>
      <c r="D1278" s="1" t="s">
        <v>2134</v>
      </c>
      <c r="E1278" s="1" t="s">
        <v>2115</v>
      </c>
      <c r="F1278" s="1"/>
      <c r="G1278" s="1" t="s">
        <v>273</v>
      </c>
      <c r="H1278" s="1" t="s">
        <v>274</v>
      </c>
      <c r="I1278" s="1" t="s">
        <v>2116</v>
      </c>
      <c r="J1278" s="1" t="s">
        <v>35</v>
      </c>
      <c r="K1278" s="1" t="s">
        <v>31</v>
      </c>
      <c r="L1278" s="9">
        <v>145</v>
      </c>
      <c r="M1278" s="9">
        <v>69</v>
      </c>
      <c r="N1278" s="10">
        <v>45.4</v>
      </c>
      <c r="O1278" s="13">
        <v>2</v>
      </c>
      <c r="P1278" s="13"/>
      <c r="Q1278" s="10">
        <f>P1278*N1278</f>
        <v>0</v>
      </c>
    </row>
    <row r="1279" spans="2:17" ht="144.94999999999999" customHeight="1" x14ac:dyDescent="0.25">
      <c r="B1279" s="1" t="s">
        <v>13</v>
      </c>
      <c r="C1279" s="1" t="s">
        <v>2137</v>
      </c>
      <c r="D1279" s="1" t="s">
        <v>2134</v>
      </c>
      <c r="E1279" s="1" t="s">
        <v>2115</v>
      </c>
      <c r="F1279" s="1"/>
      <c r="G1279" s="1" t="s">
        <v>273</v>
      </c>
      <c r="H1279" s="1" t="s">
        <v>274</v>
      </c>
      <c r="I1279" s="1" t="s">
        <v>2116</v>
      </c>
      <c r="J1279" s="1" t="s">
        <v>37</v>
      </c>
      <c r="K1279" s="1" t="s">
        <v>31</v>
      </c>
      <c r="L1279" s="9">
        <v>145</v>
      </c>
      <c r="M1279" s="9">
        <v>69</v>
      </c>
      <c r="N1279" s="10">
        <v>45.4</v>
      </c>
      <c r="O1279" s="13">
        <v>1</v>
      </c>
      <c r="P1279" s="13"/>
      <c r="Q1279" s="10">
        <f>P1279*N1279</f>
        <v>0</v>
      </c>
    </row>
    <row r="1280" spans="2:17" ht="144.94999999999999" customHeight="1" x14ac:dyDescent="0.25">
      <c r="B1280" s="1" t="s">
        <v>13</v>
      </c>
      <c r="C1280" s="1" t="s">
        <v>2138</v>
      </c>
      <c r="D1280" s="1" t="s">
        <v>2134</v>
      </c>
      <c r="E1280" s="1" t="s">
        <v>2115</v>
      </c>
      <c r="F1280" s="1"/>
      <c r="G1280" s="1" t="s">
        <v>273</v>
      </c>
      <c r="H1280" s="1" t="s">
        <v>274</v>
      </c>
      <c r="I1280" s="1" t="s">
        <v>2116</v>
      </c>
      <c r="J1280" s="1" t="s">
        <v>172</v>
      </c>
      <c r="K1280" s="1" t="s">
        <v>31</v>
      </c>
      <c r="L1280" s="9">
        <v>145</v>
      </c>
      <c r="M1280" s="9">
        <v>69</v>
      </c>
      <c r="N1280" s="10">
        <v>45.4</v>
      </c>
      <c r="O1280" s="13">
        <v>1</v>
      </c>
      <c r="P1280" s="13"/>
      <c r="Q1280" s="10">
        <f>P1280*N1280</f>
        <v>0</v>
      </c>
    </row>
    <row r="1281" spans="2:17" ht="144.94999999999999" customHeight="1" x14ac:dyDescent="0.25">
      <c r="B1281" s="1" t="s">
        <v>13</v>
      </c>
      <c r="C1281" s="1" t="s">
        <v>2139</v>
      </c>
      <c r="D1281" s="1" t="s">
        <v>2140</v>
      </c>
      <c r="E1281" s="1" t="s">
        <v>2141</v>
      </c>
      <c r="F1281" s="1"/>
      <c r="G1281" s="1" t="s">
        <v>51</v>
      </c>
      <c r="H1281" s="1" t="s">
        <v>52</v>
      </c>
      <c r="I1281" s="1" t="s">
        <v>2142</v>
      </c>
      <c r="J1281" s="1">
        <v>26</v>
      </c>
      <c r="K1281" s="1" t="s">
        <v>21</v>
      </c>
      <c r="L1281" s="9">
        <v>159</v>
      </c>
      <c r="M1281" s="9">
        <v>98</v>
      </c>
      <c r="N1281" s="10">
        <v>62.8</v>
      </c>
      <c r="O1281" s="13">
        <v>2</v>
      </c>
      <c r="P1281" s="13"/>
      <c r="Q1281" s="10">
        <f>P1281*N1281</f>
        <v>0</v>
      </c>
    </row>
    <row r="1282" spans="2:17" ht="144.94999999999999" customHeight="1" x14ac:dyDescent="0.25">
      <c r="B1282" s="1" t="s">
        <v>13</v>
      </c>
      <c r="C1282" s="1" t="s">
        <v>2143</v>
      </c>
      <c r="D1282" s="1" t="s">
        <v>2140</v>
      </c>
      <c r="E1282" s="1" t="s">
        <v>2141</v>
      </c>
      <c r="F1282" s="1"/>
      <c r="G1282" s="1" t="s">
        <v>51</v>
      </c>
      <c r="H1282" s="1" t="s">
        <v>52</v>
      </c>
      <c r="I1282" s="1" t="s">
        <v>2144</v>
      </c>
      <c r="J1282" s="1">
        <v>27</v>
      </c>
      <c r="K1282" s="1" t="s">
        <v>21</v>
      </c>
      <c r="L1282" s="9">
        <f t="shared" ref="L1282:L1283" si="0">M1282*1.62</f>
        <v>158.76000000000002</v>
      </c>
      <c r="M1282" s="9">
        <v>98</v>
      </c>
      <c r="N1282" s="10">
        <v>62.8</v>
      </c>
      <c r="O1282" s="13">
        <v>7</v>
      </c>
      <c r="P1282" s="13"/>
      <c r="Q1282" s="10">
        <f>P1282*N1282</f>
        <v>0</v>
      </c>
    </row>
    <row r="1283" spans="2:17" ht="144.94999999999999" customHeight="1" x14ac:dyDescent="0.25">
      <c r="B1283" s="1" t="s">
        <v>13</v>
      </c>
      <c r="C1283" s="1" t="s">
        <v>2145</v>
      </c>
      <c r="D1283" s="1" t="s">
        <v>2140</v>
      </c>
      <c r="E1283" s="1" t="s">
        <v>2141</v>
      </c>
      <c r="F1283" s="1"/>
      <c r="G1283" s="1" t="s">
        <v>51</v>
      </c>
      <c r="H1283" s="1" t="s">
        <v>52</v>
      </c>
      <c r="I1283" s="1" t="s">
        <v>2144</v>
      </c>
      <c r="J1283" s="1">
        <v>28</v>
      </c>
      <c r="K1283" s="1" t="s">
        <v>21</v>
      </c>
      <c r="L1283" s="9">
        <f t="shared" si="0"/>
        <v>158.76000000000002</v>
      </c>
      <c r="M1283" s="9">
        <v>98</v>
      </c>
      <c r="N1283" s="10">
        <v>62.8</v>
      </c>
      <c r="O1283" s="13">
        <v>4</v>
      </c>
      <c r="P1283" s="13"/>
      <c r="Q1283" s="10">
        <f>P1283*N1283</f>
        <v>0</v>
      </c>
    </row>
    <row r="1284" spans="2:17" ht="144.94999999999999" customHeight="1" x14ac:dyDescent="0.25">
      <c r="B1284" s="1" t="s">
        <v>13</v>
      </c>
      <c r="C1284" s="1" t="s">
        <v>2146</v>
      </c>
      <c r="D1284" s="1" t="s">
        <v>2147</v>
      </c>
      <c r="E1284" s="1" t="s">
        <v>2148</v>
      </c>
      <c r="F1284" s="1"/>
      <c r="G1284" s="1" t="s">
        <v>27</v>
      </c>
      <c r="H1284" s="1" t="s">
        <v>28</v>
      </c>
      <c r="I1284" s="1" t="s">
        <v>2149</v>
      </c>
      <c r="J1284" s="1" t="s">
        <v>2150</v>
      </c>
      <c r="K1284" s="1" t="s">
        <v>31</v>
      </c>
      <c r="L1284" s="9">
        <v>170</v>
      </c>
      <c r="M1284" s="9">
        <v>81</v>
      </c>
      <c r="N1284" s="10">
        <v>52.6</v>
      </c>
      <c r="O1284" s="13">
        <v>10</v>
      </c>
      <c r="P1284" s="13"/>
      <c r="Q1284" s="10">
        <f>P1284*N1284</f>
        <v>0</v>
      </c>
    </row>
    <row r="1285" spans="2:17" ht="144.94999999999999" customHeight="1" x14ac:dyDescent="0.25">
      <c r="B1285" s="1" t="s">
        <v>13</v>
      </c>
      <c r="C1285" s="1" t="s">
        <v>2151</v>
      </c>
      <c r="D1285" s="1" t="s">
        <v>2147</v>
      </c>
      <c r="E1285" s="1" t="s">
        <v>2148</v>
      </c>
      <c r="F1285" s="1"/>
      <c r="G1285" s="1" t="s">
        <v>27</v>
      </c>
      <c r="H1285" s="1" t="s">
        <v>28</v>
      </c>
      <c r="I1285" s="1" t="s">
        <v>2149</v>
      </c>
      <c r="J1285" s="1" t="s">
        <v>2152</v>
      </c>
      <c r="K1285" s="1" t="s">
        <v>31</v>
      </c>
      <c r="L1285" s="9">
        <v>170</v>
      </c>
      <c r="M1285" s="9">
        <v>81</v>
      </c>
      <c r="N1285" s="10">
        <v>52.6</v>
      </c>
      <c r="O1285" s="13">
        <v>10</v>
      </c>
      <c r="P1285" s="13"/>
      <c r="Q1285" s="10">
        <f>P1285*N1285</f>
        <v>0</v>
      </c>
    </row>
    <row r="1286" spans="2:17" ht="144.94999999999999" customHeight="1" x14ac:dyDescent="0.25">
      <c r="B1286" s="1" t="s">
        <v>13</v>
      </c>
      <c r="C1286" s="1" t="s">
        <v>2153</v>
      </c>
      <c r="D1286" s="1" t="s">
        <v>2147</v>
      </c>
      <c r="E1286" s="1" t="s">
        <v>2148</v>
      </c>
      <c r="F1286" s="1"/>
      <c r="G1286" s="1" t="s">
        <v>27</v>
      </c>
      <c r="H1286" s="1" t="s">
        <v>28</v>
      </c>
      <c r="I1286" s="1" t="s">
        <v>2149</v>
      </c>
      <c r="J1286" s="1" t="s">
        <v>2154</v>
      </c>
      <c r="K1286" s="1" t="s">
        <v>31</v>
      </c>
      <c r="L1286" s="9">
        <v>170</v>
      </c>
      <c r="M1286" s="9">
        <v>81</v>
      </c>
      <c r="N1286" s="10">
        <v>52.6</v>
      </c>
      <c r="O1286" s="13">
        <v>10</v>
      </c>
      <c r="P1286" s="13"/>
      <c r="Q1286" s="10">
        <f>P1286*N1286</f>
        <v>0</v>
      </c>
    </row>
    <row r="1287" spans="2:17" ht="144.94999999999999" customHeight="1" x14ac:dyDescent="0.25">
      <c r="B1287" s="1" t="s">
        <v>13</v>
      </c>
      <c r="C1287" s="1" t="s">
        <v>2155</v>
      </c>
      <c r="D1287" s="1" t="s">
        <v>2156</v>
      </c>
      <c r="E1287" s="1" t="s">
        <v>2148</v>
      </c>
      <c r="F1287" s="1"/>
      <c r="G1287" s="1" t="s">
        <v>51</v>
      </c>
      <c r="H1287" s="1" t="s">
        <v>52</v>
      </c>
      <c r="I1287" s="1" t="s">
        <v>2149</v>
      </c>
      <c r="J1287" s="1" t="s">
        <v>2150</v>
      </c>
      <c r="K1287" s="1" t="s">
        <v>31</v>
      </c>
      <c r="L1287" s="9">
        <v>170</v>
      </c>
      <c r="M1287" s="9">
        <v>81</v>
      </c>
      <c r="N1287" s="10">
        <v>52.6</v>
      </c>
      <c r="O1287" s="13">
        <v>10</v>
      </c>
      <c r="P1287" s="13"/>
      <c r="Q1287" s="10">
        <f>P1287*N1287</f>
        <v>0</v>
      </c>
    </row>
    <row r="1288" spans="2:17" ht="144.94999999999999" customHeight="1" x14ac:dyDescent="0.25">
      <c r="B1288" s="1" t="s">
        <v>13</v>
      </c>
      <c r="C1288" s="1" t="s">
        <v>2157</v>
      </c>
      <c r="D1288" s="1" t="s">
        <v>2156</v>
      </c>
      <c r="E1288" s="1" t="s">
        <v>2148</v>
      </c>
      <c r="F1288" s="1"/>
      <c r="G1288" s="1" t="s">
        <v>51</v>
      </c>
      <c r="H1288" s="1" t="s">
        <v>52</v>
      </c>
      <c r="I1288" s="1" t="s">
        <v>2149</v>
      </c>
      <c r="J1288" s="1" t="s">
        <v>2152</v>
      </c>
      <c r="K1288" s="1" t="s">
        <v>31</v>
      </c>
      <c r="L1288" s="9">
        <v>170</v>
      </c>
      <c r="M1288" s="9">
        <v>81</v>
      </c>
      <c r="N1288" s="10">
        <v>52.6</v>
      </c>
      <c r="O1288" s="13">
        <v>11</v>
      </c>
      <c r="P1288" s="13"/>
      <c r="Q1288" s="10">
        <f>P1288*N1288</f>
        <v>0</v>
      </c>
    </row>
    <row r="1289" spans="2:17" ht="144.94999999999999" customHeight="1" x14ac:dyDescent="0.25">
      <c r="B1289" s="1" t="s">
        <v>13</v>
      </c>
      <c r="C1289" s="1" t="s">
        <v>2158</v>
      </c>
      <c r="D1289" s="1" t="s">
        <v>2156</v>
      </c>
      <c r="E1289" s="1" t="s">
        <v>2148</v>
      </c>
      <c r="F1289" s="1"/>
      <c r="G1289" s="1" t="s">
        <v>51</v>
      </c>
      <c r="H1289" s="1" t="s">
        <v>52</v>
      </c>
      <c r="I1289" s="1" t="s">
        <v>2149</v>
      </c>
      <c r="J1289" s="1" t="s">
        <v>2154</v>
      </c>
      <c r="K1289" s="1" t="s">
        <v>31</v>
      </c>
      <c r="L1289" s="9">
        <v>170</v>
      </c>
      <c r="M1289" s="9">
        <v>81</v>
      </c>
      <c r="N1289" s="10">
        <v>52.6</v>
      </c>
      <c r="O1289" s="13">
        <v>12</v>
      </c>
      <c r="P1289" s="13"/>
      <c r="Q1289" s="10">
        <f>P1289*N1289</f>
        <v>0</v>
      </c>
    </row>
    <row r="1290" spans="2:17" ht="144.94999999999999" customHeight="1" x14ac:dyDescent="0.25">
      <c r="B1290" s="1" t="s">
        <v>13</v>
      </c>
      <c r="C1290" s="1" t="s">
        <v>2159</v>
      </c>
      <c r="D1290" s="1" t="s">
        <v>2156</v>
      </c>
      <c r="E1290" s="1" t="s">
        <v>2148</v>
      </c>
      <c r="F1290" s="1"/>
      <c r="G1290" s="1" t="s">
        <v>51</v>
      </c>
      <c r="H1290" s="1" t="s">
        <v>52</v>
      </c>
      <c r="I1290" s="1" t="s">
        <v>2149</v>
      </c>
      <c r="J1290" s="1" t="s">
        <v>2160</v>
      </c>
      <c r="K1290" s="1" t="s">
        <v>31</v>
      </c>
      <c r="L1290" s="9">
        <v>170</v>
      </c>
      <c r="M1290" s="9">
        <v>81</v>
      </c>
      <c r="N1290" s="10">
        <v>52.6</v>
      </c>
      <c r="O1290" s="13">
        <v>2</v>
      </c>
      <c r="P1290" s="13"/>
      <c r="Q1290" s="10">
        <f>P1290*N1290</f>
        <v>0</v>
      </c>
    </row>
    <row r="1291" spans="2:17" ht="144.94999999999999" customHeight="1" x14ac:dyDescent="0.25">
      <c r="B1291" s="1" t="s">
        <v>13</v>
      </c>
      <c r="C1291" s="1" t="s">
        <v>2161</v>
      </c>
      <c r="D1291" s="1" t="s">
        <v>2156</v>
      </c>
      <c r="E1291" s="1" t="s">
        <v>2148</v>
      </c>
      <c r="F1291" s="1"/>
      <c r="G1291" s="1" t="s">
        <v>51</v>
      </c>
      <c r="H1291" s="1" t="s">
        <v>52</v>
      </c>
      <c r="I1291" s="1" t="s">
        <v>2149</v>
      </c>
      <c r="J1291" s="1" t="s">
        <v>2162</v>
      </c>
      <c r="K1291" s="1" t="s">
        <v>31</v>
      </c>
      <c r="L1291" s="9">
        <v>170</v>
      </c>
      <c r="M1291" s="9">
        <v>81</v>
      </c>
      <c r="N1291" s="10">
        <v>52.6</v>
      </c>
      <c r="O1291" s="13">
        <v>2</v>
      </c>
      <c r="P1291" s="13"/>
      <c r="Q1291" s="10">
        <f>P1291*N1291</f>
        <v>0</v>
      </c>
    </row>
    <row r="1292" spans="2:17" ht="144.94999999999999" customHeight="1" x14ac:dyDescent="0.25">
      <c r="B1292" s="1" t="s">
        <v>13</v>
      </c>
      <c r="C1292" s="1" t="s">
        <v>2163</v>
      </c>
      <c r="D1292" s="1" t="s">
        <v>2156</v>
      </c>
      <c r="E1292" s="1" t="s">
        <v>2148</v>
      </c>
      <c r="F1292" s="1"/>
      <c r="G1292" s="1" t="s">
        <v>51</v>
      </c>
      <c r="H1292" s="1" t="s">
        <v>52</v>
      </c>
      <c r="I1292" s="1" t="s">
        <v>2149</v>
      </c>
      <c r="J1292" s="1" t="s">
        <v>1589</v>
      </c>
      <c r="K1292" s="1" t="s">
        <v>31</v>
      </c>
      <c r="L1292" s="9">
        <v>170</v>
      </c>
      <c r="M1292" s="9">
        <v>81</v>
      </c>
      <c r="N1292" s="10">
        <v>52.6</v>
      </c>
      <c r="O1292" s="13">
        <v>2</v>
      </c>
      <c r="P1292" s="13"/>
      <c r="Q1292" s="10">
        <f>P1292*N1292</f>
        <v>0</v>
      </c>
    </row>
    <row r="1293" spans="2:17" ht="144.94999999999999" customHeight="1" x14ac:dyDescent="0.25">
      <c r="B1293" s="1" t="s">
        <v>13</v>
      </c>
      <c r="C1293" s="1" t="s">
        <v>2164</v>
      </c>
      <c r="D1293" s="1" t="s">
        <v>2165</v>
      </c>
      <c r="E1293" s="1" t="s">
        <v>2148</v>
      </c>
      <c r="F1293" s="1"/>
      <c r="G1293" s="1" t="s">
        <v>17</v>
      </c>
      <c r="H1293" s="1" t="s">
        <v>18</v>
      </c>
      <c r="I1293" s="1" t="s">
        <v>2149</v>
      </c>
      <c r="J1293" s="1" t="s">
        <v>2150</v>
      </c>
      <c r="K1293" s="1" t="s">
        <v>31</v>
      </c>
      <c r="L1293" s="9">
        <v>170</v>
      </c>
      <c r="M1293" s="9">
        <v>81</v>
      </c>
      <c r="N1293" s="10">
        <v>52.6</v>
      </c>
      <c r="O1293" s="13">
        <v>10</v>
      </c>
      <c r="P1293" s="13"/>
      <c r="Q1293" s="10">
        <f>P1293*N1293</f>
        <v>0</v>
      </c>
    </row>
    <row r="1294" spans="2:17" ht="144.94999999999999" customHeight="1" x14ac:dyDescent="0.25">
      <c r="B1294" s="1" t="s">
        <v>13</v>
      </c>
      <c r="C1294" s="1" t="s">
        <v>2166</v>
      </c>
      <c r="D1294" s="1" t="s">
        <v>2165</v>
      </c>
      <c r="E1294" s="1" t="s">
        <v>2148</v>
      </c>
      <c r="F1294" s="1"/>
      <c r="G1294" s="1" t="s">
        <v>17</v>
      </c>
      <c r="H1294" s="1" t="s">
        <v>18</v>
      </c>
      <c r="I1294" s="1" t="s">
        <v>2149</v>
      </c>
      <c r="J1294" s="1" t="s">
        <v>2152</v>
      </c>
      <c r="K1294" s="1" t="s">
        <v>31</v>
      </c>
      <c r="L1294" s="9">
        <v>170</v>
      </c>
      <c r="M1294" s="9">
        <v>81</v>
      </c>
      <c r="N1294" s="10">
        <v>52.6</v>
      </c>
      <c r="O1294" s="13">
        <v>11</v>
      </c>
      <c r="P1294" s="13"/>
      <c r="Q1294" s="10">
        <f>P1294*N1294</f>
        <v>0</v>
      </c>
    </row>
    <row r="1295" spans="2:17" ht="144.94999999999999" customHeight="1" x14ac:dyDescent="0.25">
      <c r="B1295" s="1" t="s">
        <v>13</v>
      </c>
      <c r="C1295" s="1" t="s">
        <v>2167</v>
      </c>
      <c r="D1295" s="1" t="s">
        <v>2165</v>
      </c>
      <c r="E1295" s="1" t="s">
        <v>2148</v>
      </c>
      <c r="F1295" s="1"/>
      <c r="G1295" s="1" t="s">
        <v>17</v>
      </c>
      <c r="H1295" s="1" t="s">
        <v>18</v>
      </c>
      <c r="I1295" s="1" t="s">
        <v>2149</v>
      </c>
      <c r="J1295" s="1" t="s">
        <v>2154</v>
      </c>
      <c r="K1295" s="1" t="s">
        <v>31</v>
      </c>
      <c r="L1295" s="9">
        <v>170</v>
      </c>
      <c r="M1295" s="9">
        <v>81</v>
      </c>
      <c r="N1295" s="10">
        <v>52.6</v>
      </c>
      <c r="O1295" s="13">
        <v>12</v>
      </c>
      <c r="P1295" s="13"/>
      <c r="Q1295" s="10">
        <f>P1295*N1295</f>
        <v>0</v>
      </c>
    </row>
    <row r="1296" spans="2:17" ht="144.94999999999999" customHeight="1" x14ac:dyDescent="0.25">
      <c r="B1296" s="1" t="s">
        <v>13</v>
      </c>
      <c r="C1296" s="1" t="s">
        <v>2168</v>
      </c>
      <c r="D1296" s="1" t="s">
        <v>2165</v>
      </c>
      <c r="E1296" s="1" t="s">
        <v>2148</v>
      </c>
      <c r="F1296" s="1"/>
      <c r="G1296" s="1" t="s">
        <v>17</v>
      </c>
      <c r="H1296" s="1" t="s">
        <v>18</v>
      </c>
      <c r="I1296" s="1" t="s">
        <v>2149</v>
      </c>
      <c r="J1296" s="1" t="s">
        <v>2160</v>
      </c>
      <c r="K1296" s="1" t="s">
        <v>31</v>
      </c>
      <c r="L1296" s="9">
        <v>170</v>
      </c>
      <c r="M1296" s="9">
        <v>81</v>
      </c>
      <c r="N1296" s="10">
        <v>52.6</v>
      </c>
      <c r="O1296" s="13">
        <v>2</v>
      </c>
      <c r="P1296" s="13"/>
      <c r="Q1296" s="10">
        <f>P1296*N1296</f>
        <v>0</v>
      </c>
    </row>
    <row r="1297" spans="2:17" ht="144.94999999999999" customHeight="1" x14ac:dyDescent="0.25">
      <c r="B1297" s="1" t="s">
        <v>13</v>
      </c>
      <c r="C1297" s="1" t="s">
        <v>2169</v>
      </c>
      <c r="D1297" s="1" t="s">
        <v>2165</v>
      </c>
      <c r="E1297" s="1" t="s">
        <v>2148</v>
      </c>
      <c r="F1297" s="1"/>
      <c r="G1297" s="1" t="s">
        <v>17</v>
      </c>
      <c r="H1297" s="1" t="s">
        <v>18</v>
      </c>
      <c r="I1297" s="1" t="s">
        <v>2149</v>
      </c>
      <c r="J1297" s="1" t="s">
        <v>2162</v>
      </c>
      <c r="K1297" s="1" t="s">
        <v>31</v>
      </c>
      <c r="L1297" s="9">
        <v>170</v>
      </c>
      <c r="M1297" s="9">
        <v>81</v>
      </c>
      <c r="N1297" s="10">
        <v>52.6</v>
      </c>
      <c r="O1297" s="13">
        <v>2</v>
      </c>
      <c r="P1297" s="13"/>
      <c r="Q1297" s="10">
        <f>P1297*N1297</f>
        <v>0</v>
      </c>
    </row>
    <row r="1298" spans="2:17" ht="144.94999999999999" customHeight="1" x14ac:dyDescent="0.25">
      <c r="B1298" s="1" t="s">
        <v>13</v>
      </c>
      <c r="C1298" s="1" t="s">
        <v>2170</v>
      </c>
      <c r="D1298" s="1" t="s">
        <v>2165</v>
      </c>
      <c r="E1298" s="1" t="s">
        <v>2148</v>
      </c>
      <c r="F1298" s="1"/>
      <c r="G1298" s="1" t="s">
        <v>17</v>
      </c>
      <c r="H1298" s="1" t="s">
        <v>18</v>
      </c>
      <c r="I1298" s="1" t="s">
        <v>2149</v>
      </c>
      <c r="J1298" s="1" t="s">
        <v>1589</v>
      </c>
      <c r="K1298" s="1" t="s">
        <v>31</v>
      </c>
      <c r="L1298" s="9">
        <v>170</v>
      </c>
      <c r="M1298" s="9">
        <v>81</v>
      </c>
      <c r="N1298" s="10">
        <v>52.6</v>
      </c>
      <c r="O1298" s="13">
        <v>2</v>
      </c>
      <c r="P1298" s="13"/>
      <c r="Q1298" s="10">
        <f>P1298*N1298</f>
        <v>0</v>
      </c>
    </row>
    <row r="1299" spans="2:17" ht="144.94999999999999" customHeight="1" x14ac:dyDescent="0.25">
      <c r="B1299" s="1" t="s">
        <v>13</v>
      </c>
      <c r="C1299" s="1" t="s">
        <v>2171</v>
      </c>
      <c r="D1299" s="1" t="s">
        <v>2165</v>
      </c>
      <c r="E1299" s="1" t="s">
        <v>2148</v>
      </c>
      <c r="F1299" s="1"/>
      <c r="G1299" s="1" t="s">
        <v>17</v>
      </c>
      <c r="H1299" s="1" t="s">
        <v>18</v>
      </c>
      <c r="I1299" s="1" t="s">
        <v>2149</v>
      </c>
      <c r="J1299" s="1" t="s">
        <v>1497</v>
      </c>
      <c r="K1299" s="1" t="s">
        <v>31</v>
      </c>
      <c r="L1299" s="9">
        <v>170</v>
      </c>
      <c r="M1299" s="9">
        <v>81</v>
      </c>
      <c r="N1299" s="10">
        <v>52.6</v>
      </c>
      <c r="O1299" s="13">
        <v>2</v>
      </c>
      <c r="P1299" s="13"/>
      <c r="Q1299" s="10">
        <f>P1299*N1299</f>
        <v>0</v>
      </c>
    </row>
    <row r="1300" spans="2:17" ht="144.94999999999999" customHeight="1" x14ac:dyDescent="0.25">
      <c r="B1300" s="1" t="s">
        <v>13</v>
      </c>
      <c r="C1300" s="1" t="s">
        <v>2172</v>
      </c>
      <c r="D1300" s="1" t="s">
        <v>2173</v>
      </c>
      <c r="E1300" s="1" t="s">
        <v>2148</v>
      </c>
      <c r="F1300" s="1"/>
      <c r="G1300" s="1" t="s">
        <v>217</v>
      </c>
      <c r="H1300" s="1" t="s">
        <v>218</v>
      </c>
      <c r="I1300" s="1" t="s">
        <v>2149</v>
      </c>
      <c r="J1300" s="1" t="s">
        <v>2150</v>
      </c>
      <c r="K1300" s="1" t="s">
        <v>31</v>
      </c>
      <c r="L1300" s="9">
        <v>170</v>
      </c>
      <c r="M1300" s="9">
        <v>81</v>
      </c>
      <c r="N1300" s="10">
        <v>52.6</v>
      </c>
      <c r="O1300" s="13">
        <v>10</v>
      </c>
      <c r="P1300" s="13"/>
      <c r="Q1300" s="10">
        <f>P1300*N1300</f>
        <v>0</v>
      </c>
    </row>
    <row r="1301" spans="2:17" ht="144.94999999999999" customHeight="1" x14ac:dyDescent="0.25">
      <c r="B1301" s="1" t="s">
        <v>13</v>
      </c>
      <c r="C1301" s="1" t="s">
        <v>2174</v>
      </c>
      <c r="D1301" s="1" t="s">
        <v>2173</v>
      </c>
      <c r="E1301" s="1" t="s">
        <v>2148</v>
      </c>
      <c r="F1301" s="1"/>
      <c r="G1301" s="1" t="s">
        <v>217</v>
      </c>
      <c r="H1301" s="1" t="s">
        <v>218</v>
      </c>
      <c r="I1301" s="1" t="s">
        <v>2149</v>
      </c>
      <c r="J1301" s="1" t="s">
        <v>2152</v>
      </c>
      <c r="K1301" s="1" t="s">
        <v>31</v>
      </c>
      <c r="L1301" s="9">
        <v>170</v>
      </c>
      <c r="M1301" s="9">
        <v>81</v>
      </c>
      <c r="N1301" s="10">
        <v>52.6</v>
      </c>
      <c r="O1301" s="13">
        <v>10</v>
      </c>
      <c r="P1301" s="13"/>
      <c r="Q1301" s="10">
        <f>P1301*N1301</f>
        <v>0</v>
      </c>
    </row>
    <row r="1302" spans="2:17" ht="144.94999999999999" customHeight="1" x14ac:dyDescent="0.25">
      <c r="B1302" s="1" t="s">
        <v>13</v>
      </c>
      <c r="C1302" s="1" t="s">
        <v>2175</v>
      </c>
      <c r="D1302" s="1" t="s">
        <v>2173</v>
      </c>
      <c r="E1302" s="1" t="s">
        <v>2148</v>
      </c>
      <c r="F1302" s="1"/>
      <c r="G1302" s="1" t="s">
        <v>217</v>
      </c>
      <c r="H1302" s="1" t="s">
        <v>218</v>
      </c>
      <c r="I1302" s="1" t="s">
        <v>2149</v>
      </c>
      <c r="J1302" s="1" t="s">
        <v>2154</v>
      </c>
      <c r="K1302" s="1" t="s">
        <v>31</v>
      </c>
      <c r="L1302" s="9">
        <v>170</v>
      </c>
      <c r="M1302" s="9">
        <v>81</v>
      </c>
      <c r="N1302" s="10">
        <v>52.6</v>
      </c>
      <c r="O1302" s="13">
        <v>10</v>
      </c>
      <c r="P1302" s="13"/>
      <c r="Q1302" s="10">
        <f>P1302*N1302</f>
        <v>0</v>
      </c>
    </row>
    <row r="1303" spans="2:17" ht="144.94999999999999" customHeight="1" x14ac:dyDescent="0.25">
      <c r="B1303" s="1" t="s">
        <v>13</v>
      </c>
      <c r="C1303" s="1" t="s">
        <v>2176</v>
      </c>
      <c r="D1303" s="1" t="s">
        <v>2177</v>
      </c>
      <c r="E1303" s="1" t="s">
        <v>2178</v>
      </c>
      <c r="F1303" s="1"/>
      <c r="G1303" s="1" t="s">
        <v>51</v>
      </c>
      <c r="H1303" s="1" t="s">
        <v>52</v>
      </c>
      <c r="I1303" s="1" t="s">
        <v>2179</v>
      </c>
      <c r="J1303" s="1" t="s">
        <v>2152</v>
      </c>
      <c r="K1303" s="1" t="s">
        <v>31</v>
      </c>
      <c r="L1303" s="9">
        <v>120</v>
      </c>
      <c r="M1303" s="9">
        <v>57</v>
      </c>
      <c r="N1303" s="10">
        <v>38.199999999999996</v>
      </c>
      <c r="O1303" s="13">
        <v>1</v>
      </c>
      <c r="P1303" s="13"/>
      <c r="Q1303" s="10">
        <f>P1303*N1303</f>
        <v>0</v>
      </c>
    </row>
    <row r="1304" spans="2:17" ht="144.94999999999999" customHeight="1" x14ac:dyDescent="0.25">
      <c r="B1304" s="1" t="s">
        <v>13</v>
      </c>
      <c r="C1304" s="1" t="s">
        <v>2180</v>
      </c>
      <c r="D1304" s="1" t="s">
        <v>2177</v>
      </c>
      <c r="E1304" s="1" t="s">
        <v>2178</v>
      </c>
      <c r="F1304" s="1"/>
      <c r="G1304" s="1" t="s">
        <v>51</v>
      </c>
      <c r="H1304" s="1" t="s">
        <v>52</v>
      </c>
      <c r="I1304" s="1" t="s">
        <v>2179</v>
      </c>
      <c r="J1304" s="1" t="s">
        <v>2154</v>
      </c>
      <c r="K1304" s="1" t="s">
        <v>31</v>
      </c>
      <c r="L1304" s="9">
        <v>120</v>
      </c>
      <c r="M1304" s="9">
        <v>57</v>
      </c>
      <c r="N1304" s="10">
        <v>38.199999999999996</v>
      </c>
      <c r="O1304" s="13">
        <v>1</v>
      </c>
      <c r="P1304" s="13"/>
      <c r="Q1304" s="10">
        <f>P1304*N1304</f>
        <v>0</v>
      </c>
    </row>
    <row r="1305" spans="2:17" ht="144.94999999999999" customHeight="1" x14ac:dyDescent="0.25">
      <c r="B1305" s="1" t="s">
        <v>13</v>
      </c>
      <c r="C1305" s="1" t="s">
        <v>2181</v>
      </c>
      <c r="D1305" s="1" t="s">
        <v>2177</v>
      </c>
      <c r="E1305" s="1" t="s">
        <v>2178</v>
      </c>
      <c r="F1305" s="1"/>
      <c r="G1305" s="1" t="s">
        <v>51</v>
      </c>
      <c r="H1305" s="1" t="s">
        <v>52</v>
      </c>
      <c r="I1305" s="1" t="s">
        <v>2179</v>
      </c>
      <c r="J1305" s="1" t="s">
        <v>2160</v>
      </c>
      <c r="K1305" s="1" t="s">
        <v>31</v>
      </c>
      <c r="L1305" s="9">
        <v>120</v>
      </c>
      <c r="M1305" s="9">
        <v>57</v>
      </c>
      <c r="N1305" s="10">
        <v>38.199999999999996</v>
      </c>
      <c r="O1305" s="13">
        <v>1</v>
      </c>
      <c r="P1305" s="13"/>
      <c r="Q1305" s="10">
        <f>P1305*N1305</f>
        <v>0</v>
      </c>
    </row>
    <row r="1306" spans="2:17" ht="144.94999999999999" customHeight="1" x14ac:dyDescent="0.25">
      <c r="B1306" s="1" t="s">
        <v>13</v>
      </c>
      <c r="C1306" s="1" t="s">
        <v>2182</v>
      </c>
      <c r="D1306" s="1" t="s">
        <v>2177</v>
      </c>
      <c r="E1306" s="1" t="s">
        <v>2178</v>
      </c>
      <c r="F1306" s="1"/>
      <c r="G1306" s="1" t="s">
        <v>51</v>
      </c>
      <c r="H1306" s="1" t="s">
        <v>52</v>
      </c>
      <c r="I1306" s="1" t="s">
        <v>2179</v>
      </c>
      <c r="J1306" s="1" t="s">
        <v>2162</v>
      </c>
      <c r="K1306" s="1" t="s">
        <v>31</v>
      </c>
      <c r="L1306" s="9">
        <v>120</v>
      </c>
      <c r="M1306" s="9">
        <v>57</v>
      </c>
      <c r="N1306" s="10">
        <v>38.199999999999996</v>
      </c>
      <c r="O1306" s="13">
        <v>1</v>
      </c>
      <c r="P1306" s="13"/>
      <c r="Q1306" s="10">
        <f>P1306*N1306</f>
        <v>0</v>
      </c>
    </row>
    <row r="1307" spans="2:17" ht="144.94999999999999" customHeight="1" x14ac:dyDescent="0.25">
      <c r="B1307" s="1" t="s">
        <v>13</v>
      </c>
      <c r="C1307" s="1" t="s">
        <v>2183</v>
      </c>
      <c r="D1307" s="1" t="s">
        <v>2177</v>
      </c>
      <c r="E1307" s="1" t="s">
        <v>2178</v>
      </c>
      <c r="F1307" s="1"/>
      <c r="G1307" s="1" t="s">
        <v>51</v>
      </c>
      <c r="H1307" s="1" t="s">
        <v>52</v>
      </c>
      <c r="I1307" s="1" t="s">
        <v>2179</v>
      </c>
      <c r="J1307" s="1" t="s">
        <v>1589</v>
      </c>
      <c r="K1307" s="1" t="s">
        <v>31</v>
      </c>
      <c r="L1307" s="9">
        <v>120</v>
      </c>
      <c r="M1307" s="9">
        <v>57</v>
      </c>
      <c r="N1307" s="10">
        <v>38.199999999999996</v>
      </c>
      <c r="O1307" s="13">
        <v>1</v>
      </c>
      <c r="P1307" s="13"/>
      <c r="Q1307" s="10">
        <f>P1307*N1307</f>
        <v>0</v>
      </c>
    </row>
    <row r="1308" spans="2:17" ht="144.94999999999999" customHeight="1" x14ac:dyDescent="0.25">
      <c r="B1308" s="1" t="s">
        <v>13</v>
      </c>
      <c r="C1308" s="1" t="s">
        <v>2184</v>
      </c>
      <c r="D1308" s="1" t="s">
        <v>2177</v>
      </c>
      <c r="E1308" s="1" t="s">
        <v>2178</v>
      </c>
      <c r="F1308" s="1"/>
      <c r="G1308" s="1" t="s">
        <v>51</v>
      </c>
      <c r="H1308" s="1" t="s">
        <v>52</v>
      </c>
      <c r="I1308" s="1" t="s">
        <v>2179</v>
      </c>
      <c r="J1308" s="1" t="s">
        <v>1497</v>
      </c>
      <c r="K1308" s="1" t="s">
        <v>31</v>
      </c>
      <c r="L1308" s="9">
        <v>120</v>
      </c>
      <c r="M1308" s="9">
        <v>57</v>
      </c>
      <c r="N1308" s="10">
        <v>38.199999999999996</v>
      </c>
      <c r="O1308" s="13">
        <v>1</v>
      </c>
      <c r="P1308" s="13"/>
      <c r="Q1308" s="10">
        <f>P1308*N1308</f>
        <v>0</v>
      </c>
    </row>
    <row r="1309" spans="2:17" ht="144.94999999999999" customHeight="1" x14ac:dyDescent="0.25">
      <c r="B1309" s="1" t="s">
        <v>13</v>
      </c>
      <c r="C1309" s="1" t="s">
        <v>2185</v>
      </c>
      <c r="D1309" s="1" t="s">
        <v>2186</v>
      </c>
      <c r="E1309" s="1" t="s">
        <v>2178</v>
      </c>
      <c r="F1309" s="1"/>
      <c r="G1309" s="1" t="s">
        <v>17</v>
      </c>
      <c r="H1309" s="1" t="s">
        <v>18</v>
      </c>
      <c r="I1309" s="1" t="s">
        <v>2179</v>
      </c>
      <c r="J1309" s="1" t="s">
        <v>2152</v>
      </c>
      <c r="K1309" s="1" t="s">
        <v>31</v>
      </c>
      <c r="L1309" s="9">
        <v>120</v>
      </c>
      <c r="M1309" s="9">
        <v>57</v>
      </c>
      <c r="N1309" s="10">
        <v>38.199999999999996</v>
      </c>
      <c r="O1309" s="13">
        <v>1</v>
      </c>
      <c r="P1309" s="13"/>
      <c r="Q1309" s="10">
        <f>P1309*N1309</f>
        <v>0</v>
      </c>
    </row>
    <row r="1310" spans="2:17" ht="144.94999999999999" customHeight="1" x14ac:dyDescent="0.25">
      <c r="B1310" s="1" t="s">
        <v>13</v>
      </c>
      <c r="C1310" s="1" t="s">
        <v>2187</v>
      </c>
      <c r="D1310" s="1" t="s">
        <v>2186</v>
      </c>
      <c r="E1310" s="1" t="s">
        <v>2178</v>
      </c>
      <c r="F1310" s="1"/>
      <c r="G1310" s="1" t="s">
        <v>17</v>
      </c>
      <c r="H1310" s="1" t="s">
        <v>18</v>
      </c>
      <c r="I1310" s="1" t="s">
        <v>2179</v>
      </c>
      <c r="J1310" s="1" t="s">
        <v>2154</v>
      </c>
      <c r="K1310" s="1" t="s">
        <v>31</v>
      </c>
      <c r="L1310" s="9">
        <v>120</v>
      </c>
      <c r="M1310" s="9">
        <v>57</v>
      </c>
      <c r="N1310" s="10">
        <v>38.199999999999996</v>
      </c>
      <c r="O1310" s="13">
        <v>1</v>
      </c>
      <c r="P1310" s="13"/>
      <c r="Q1310" s="10">
        <f>P1310*N1310</f>
        <v>0</v>
      </c>
    </row>
    <row r="1311" spans="2:17" ht="144.94999999999999" customHeight="1" x14ac:dyDescent="0.25">
      <c r="B1311" s="1" t="s">
        <v>13</v>
      </c>
      <c r="C1311" s="1" t="s">
        <v>2188</v>
      </c>
      <c r="D1311" s="1" t="s">
        <v>2186</v>
      </c>
      <c r="E1311" s="1" t="s">
        <v>2178</v>
      </c>
      <c r="F1311" s="1"/>
      <c r="G1311" s="1" t="s">
        <v>17</v>
      </c>
      <c r="H1311" s="1" t="s">
        <v>18</v>
      </c>
      <c r="I1311" s="1" t="s">
        <v>2179</v>
      </c>
      <c r="J1311" s="1" t="s">
        <v>2160</v>
      </c>
      <c r="K1311" s="1" t="s">
        <v>31</v>
      </c>
      <c r="L1311" s="9">
        <v>120</v>
      </c>
      <c r="M1311" s="9">
        <v>57</v>
      </c>
      <c r="N1311" s="10">
        <v>38.199999999999996</v>
      </c>
      <c r="O1311" s="13">
        <v>1</v>
      </c>
      <c r="P1311" s="13"/>
      <c r="Q1311" s="10">
        <f>P1311*N1311</f>
        <v>0</v>
      </c>
    </row>
    <row r="1312" spans="2:17" ht="144.94999999999999" customHeight="1" x14ac:dyDescent="0.25">
      <c r="B1312" s="1" t="s">
        <v>13</v>
      </c>
      <c r="C1312" s="1" t="s">
        <v>2189</v>
      </c>
      <c r="D1312" s="1" t="s">
        <v>2186</v>
      </c>
      <c r="E1312" s="1" t="s">
        <v>2178</v>
      </c>
      <c r="F1312" s="1"/>
      <c r="G1312" s="1" t="s">
        <v>17</v>
      </c>
      <c r="H1312" s="1" t="s">
        <v>18</v>
      </c>
      <c r="I1312" s="1" t="s">
        <v>2179</v>
      </c>
      <c r="J1312" s="1" t="s">
        <v>2162</v>
      </c>
      <c r="K1312" s="1" t="s">
        <v>31</v>
      </c>
      <c r="L1312" s="9">
        <v>120</v>
      </c>
      <c r="M1312" s="9">
        <v>57</v>
      </c>
      <c r="N1312" s="10">
        <v>38.199999999999996</v>
      </c>
      <c r="O1312" s="13">
        <v>1</v>
      </c>
      <c r="P1312" s="13"/>
      <c r="Q1312" s="10">
        <f>P1312*N1312</f>
        <v>0</v>
      </c>
    </row>
    <row r="1313" spans="2:17" ht="144.94999999999999" customHeight="1" x14ac:dyDescent="0.25">
      <c r="B1313" s="1" t="s">
        <v>13</v>
      </c>
      <c r="C1313" s="1" t="s">
        <v>2190</v>
      </c>
      <c r="D1313" s="1" t="s">
        <v>2186</v>
      </c>
      <c r="E1313" s="1" t="s">
        <v>2178</v>
      </c>
      <c r="F1313" s="1"/>
      <c r="G1313" s="1" t="s">
        <v>17</v>
      </c>
      <c r="H1313" s="1" t="s">
        <v>18</v>
      </c>
      <c r="I1313" s="1" t="s">
        <v>2179</v>
      </c>
      <c r="J1313" s="1" t="s">
        <v>1589</v>
      </c>
      <c r="K1313" s="1" t="s">
        <v>31</v>
      </c>
      <c r="L1313" s="9">
        <v>120</v>
      </c>
      <c r="M1313" s="9">
        <v>57</v>
      </c>
      <c r="N1313" s="10">
        <v>38.199999999999996</v>
      </c>
      <c r="O1313" s="13">
        <v>1</v>
      </c>
      <c r="P1313" s="13"/>
      <c r="Q1313" s="10">
        <f>P1313*N1313</f>
        <v>0</v>
      </c>
    </row>
    <row r="1314" spans="2:17" ht="144.94999999999999" customHeight="1" x14ac:dyDescent="0.25">
      <c r="B1314" s="1" t="s">
        <v>13</v>
      </c>
      <c r="C1314" s="1" t="s">
        <v>2191</v>
      </c>
      <c r="D1314" s="1" t="s">
        <v>2186</v>
      </c>
      <c r="E1314" s="1" t="s">
        <v>2178</v>
      </c>
      <c r="F1314" s="1"/>
      <c r="G1314" s="1" t="s">
        <v>17</v>
      </c>
      <c r="H1314" s="1" t="s">
        <v>18</v>
      </c>
      <c r="I1314" s="1" t="s">
        <v>2179</v>
      </c>
      <c r="J1314" s="1" t="s">
        <v>1497</v>
      </c>
      <c r="K1314" s="1" t="s">
        <v>31</v>
      </c>
      <c r="L1314" s="9">
        <v>120</v>
      </c>
      <c r="M1314" s="9">
        <v>57</v>
      </c>
      <c r="N1314" s="10">
        <v>38.199999999999996</v>
      </c>
      <c r="O1314" s="13">
        <v>1</v>
      </c>
      <c r="P1314" s="13"/>
      <c r="Q1314" s="10">
        <f>P1314*N1314</f>
        <v>0</v>
      </c>
    </row>
    <row r="1315" spans="2:17" ht="144.94999999999999" customHeight="1" x14ac:dyDescent="0.25">
      <c r="B1315" s="1" t="s">
        <v>13</v>
      </c>
      <c r="C1315" s="1" t="s">
        <v>2192</v>
      </c>
      <c r="D1315" s="1" t="s">
        <v>2193</v>
      </c>
      <c r="E1315" s="1" t="s">
        <v>2194</v>
      </c>
      <c r="F1315" s="1"/>
      <c r="G1315" s="1" t="s">
        <v>27</v>
      </c>
      <c r="H1315" s="1" t="s">
        <v>28</v>
      </c>
      <c r="I1315" s="1" t="s">
        <v>2195</v>
      </c>
      <c r="J1315" s="1" t="s">
        <v>2196</v>
      </c>
      <c r="K1315" s="1" t="s">
        <v>31</v>
      </c>
      <c r="L1315" s="9">
        <v>135</v>
      </c>
      <c r="M1315" s="9">
        <v>64</v>
      </c>
      <c r="N1315" s="10">
        <v>42.4</v>
      </c>
      <c r="O1315" s="13">
        <v>10</v>
      </c>
      <c r="P1315" s="13"/>
      <c r="Q1315" s="10">
        <f>P1315*N1315</f>
        <v>0</v>
      </c>
    </row>
    <row r="1316" spans="2:17" ht="144.94999999999999" customHeight="1" x14ac:dyDescent="0.25">
      <c r="B1316" s="1" t="s">
        <v>13</v>
      </c>
      <c r="C1316" s="1" t="s">
        <v>2197</v>
      </c>
      <c r="D1316" s="1" t="s">
        <v>2193</v>
      </c>
      <c r="E1316" s="1" t="s">
        <v>2194</v>
      </c>
      <c r="F1316" s="1"/>
      <c r="G1316" s="1" t="s">
        <v>27</v>
      </c>
      <c r="H1316" s="1" t="s">
        <v>28</v>
      </c>
      <c r="I1316" s="1" t="s">
        <v>2195</v>
      </c>
      <c r="J1316" s="1" t="s">
        <v>2150</v>
      </c>
      <c r="K1316" s="1" t="s">
        <v>31</v>
      </c>
      <c r="L1316" s="9">
        <v>135</v>
      </c>
      <c r="M1316" s="9">
        <v>64</v>
      </c>
      <c r="N1316" s="10">
        <v>42.4</v>
      </c>
      <c r="O1316" s="13">
        <v>10</v>
      </c>
      <c r="P1316" s="13"/>
      <c r="Q1316" s="10">
        <f>P1316*N1316</f>
        <v>0</v>
      </c>
    </row>
    <row r="1317" spans="2:17" ht="144.94999999999999" customHeight="1" x14ac:dyDescent="0.25">
      <c r="B1317" s="1" t="s">
        <v>13</v>
      </c>
      <c r="C1317" s="1" t="s">
        <v>2198</v>
      </c>
      <c r="D1317" s="1" t="s">
        <v>2199</v>
      </c>
      <c r="E1317" s="1" t="s">
        <v>2194</v>
      </c>
      <c r="F1317" s="1"/>
      <c r="G1317" s="1" t="s">
        <v>17</v>
      </c>
      <c r="H1317" s="1" t="s">
        <v>18</v>
      </c>
      <c r="I1317" s="1" t="s">
        <v>2195</v>
      </c>
      <c r="J1317" s="1" t="s">
        <v>2196</v>
      </c>
      <c r="K1317" s="1" t="s">
        <v>31</v>
      </c>
      <c r="L1317" s="9">
        <v>135</v>
      </c>
      <c r="M1317" s="9">
        <v>64</v>
      </c>
      <c r="N1317" s="10">
        <v>42.4</v>
      </c>
      <c r="O1317" s="13">
        <v>10</v>
      </c>
      <c r="P1317" s="13"/>
      <c r="Q1317" s="10">
        <f>P1317*N1317</f>
        <v>0</v>
      </c>
    </row>
    <row r="1318" spans="2:17" ht="144.94999999999999" customHeight="1" x14ac:dyDescent="0.25">
      <c r="B1318" s="1" t="s">
        <v>13</v>
      </c>
      <c r="C1318" s="1" t="s">
        <v>2200</v>
      </c>
      <c r="D1318" s="1" t="s">
        <v>2199</v>
      </c>
      <c r="E1318" s="1" t="s">
        <v>2194</v>
      </c>
      <c r="F1318" s="1"/>
      <c r="G1318" s="1" t="s">
        <v>17</v>
      </c>
      <c r="H1318" s="1" t="s">
        <v>18</v>
      </c>
      <c r="I1318" s="1" t="s">
        <v>2195</v>
      </c>
      <c r="J1318" s="1" t="s">
        <v>2150</v>
      </c>
      <c r="K1318" s="1" t="s">
        <v>31</v>
      </c>
      <c r="L1318" s="9">
        <v>135</v>
      </c>
      <c r="M1318" s="9">
        <v>64</v>
      </c>
      <c r="N1318" s="10">
        <v>42.4</v>
      </c>
      <c r="O1318" s="13">
        <v>10</v>
      </c>
      <c r="P1318" s="13"/>
      <c r="Q1318" s="10">
        <f>P1318*N1318</f>
        <v>0</v>
      </c>
    </row>
    <row r="1319" spans="2:17" ht="144.94999999999999" customHeight="1" x14ac:dyDescent="0.25">
      <c r="B1319" s="1" t="s">
        <v>13</v>
      </c>
      <c r="C1319" s="1" t="s">
        <v>2201</v>
      </c>
      <c r="D1319" s="1" t="s">
        <v>2199</v>
      </c>
      <c r="E1319" s="1" t="s">
        <v>2194</v>
      </c>
      <c r="F1319" s="1"/>
      <c r="G1319" s="1" t="s">
        <v>17</v>
      </c>
      <c r="H1319" s="1" t="s">
        <v>18</v>
      </c>
      <c r="I1319" s="1" t="s">
        <v>2195</v>
      </c>
      <c r="J1319" s="1" t="s">
        <v>2152</v>
      </c>
      <c r="K1319" s="1" t="s">
        <v>31</v>
      </c>
      <c r="L1319" s="9">
        <v>135</v>
      </c>
      <c r="M1319" s="9">
        <v>64</v>
      </c>
      <c r="N1319" s="10">
        <v>42.4</v>
      </c>
      <c r="O1319" s="13">
        <v>1</v>
      </c>
      <c r="P1319" s="13"/>
      <c r="Q1319" s="10">
        <f>P1319*N1319</f>
        <v>0</v>
      </c>
    </row>
    <row r="1320" spans="2:17" ht="144.94999999999999" customHeight="1" x14ac:dyDescent="0.25">
      <c r="B1320" s="1" t="s">
        <v>13</v>
      </c>
      <c r="C1320" s="1" t="s">
        <v>2202</v>
      </c>
      <c r="D1320" s="1" t="s">
        <v>2199</v>
      </c>
      <c r="E1320" s="1" t="s">
        <v>2194</v>
      </c>
      <c r="F1320" s="1"/>
      <c r="G1320" s="1" t="s">
        <v>17</v>
      </c>
      <c r="H1320" s="1" t="s">
        <v>18</v>
      </c>
      <c r="I1320" s="1" t="s">
        <v>2195</v>
      </c>
      <c r="J1320" s="1" t="s">
        <v>2154</v>
      </c>
      <c r="K1320" s="1" t="s">
        <v>31</v>
      </c>
      <c r="L1320" s="9">
        <v>135</v>
      </c>
      <c r="M1320" s="9">
        <v>64</v>
      </c>
      <c r="N1320" s="10">
        <v>42.4</v>
      </c>
      <c r="O1320" s="13">
        <v>1</v>
      </c>
      <c r="P1320" s="13"/>
      <c r="Q1320" s="10">
        <f>P1320*N1320</f>
        <v>0</v>
      </c>
    </row>
    <row r="1321" spans="2:17" ht="144.94999999999999" customHeight="1" x14ac:dyDescent="0.25">
      <c r="B1321" s="1" t="s">
        <v>13</v>
      </c>
      <c r="C1321" s="1" t="s">
        <v>2203</v>
      </c>
      <c r="D1321" s="1" t="s">
        <v>2199</v>
      </c>
      <c r="E1321" s="1" t="s">
        <v>2194</v>
      </c>
      <c r="F1321" s="1"/>
      <c r="G1321" s="1" t="s">
        <v>17</v>
      </c>
      <c r="H1321" s="1" t="s">
        <v>18</v>
      </c>
      <c r="I1321" s="1" t="s">
        <v>2195</v>
      </c>
      <c r="J1321" s="1" t="s">
        <v>2160</v>
      </c>
      <c r="K1321" s="1" t="s">
        <v>31</v>
      </c>
      <c r="L1321" s="9">
        <v>135</v>
      </c>
      <c r="M1321" s="9">
        <v>64</v>
      </c>
      <c r="N1321" s="10">
        <v>42.4</v>
      </c>
      <c r="O1321" s="13">
        <v>1</v>
      </c>
      <c r="P1321" s="13"/>
      <c r="Q1321" s="10">
        <f>P1321*N1321</f>
        <v>0</v>
      </c>
    </row>
    <row r="1322" spans="2:17" ht="144.94999999999999" customHeight="1" x14ac:dyDescent="0.25">
      <c r="B1322" s="1" t="s">
        <v>13</v>
      </c>
      <c r="C1322" s="1" t="s">
        <v>2204</v>
      </c>
      <c r="D1322" s="1" t="s">
        <v>2199</v>
      </c>
      <c r="E1322" s="1" t="s">
        <v>2194</v>
      </c>
      <c r="F1322" s="1"/>
      <c r="G1322" s="1" t="s">
        <v>17</v>
      </c>
      <c r="H1322" s="1" t="s">
        <v>18</v>
      </c>
      <c r="I1322" s="1" t="s">
        <v>2195</v>
      </c>
      <c r="J1322" s="1" t="s">
        <v>2162</v>
      </c>
      <c r="K1322" s="1" t="s">
        <v>31</v>
      </c>
      <c r="L1322" s="9">
        <v>135</v>
      </c>
      <c r="M1322" s="9">
        <v>64</v>
      </c>
      <c r="N1322" s="10">
        <v>42.4</v>
      </c>
      <c r="O1322" s="13">
        <v>1</v>
      </c>
      <c r="P1322" s="13"/>
      <c r="Q1322" s="10">
        <f>P1322*N1322</f>
        <v>0</v>
      </c>
    </row>
    <row r="1323" spans="2:17" ht="144.94999999999999" customHeight="1" x14ac:dyDescent="0.25">
      <c r="B1323" s="1" t="s">
        <v>13</v>
      </c>
      <c r="C1323" s="1" t="s">
        <v>2205</v>
      </c>
      <c r="D1323" s="1" t="s">
        <v>2199</v>
      </c>
      <c r="E1323" s="1" t="s">
        <v>2194</v>
      </c>
      <c r="F1323" s="1"/>
      <c r="G1323" s="1" t="s">
        <v>17</v>
      </c>
      <c r="H1323" s="1" t="s">
        <v>18</v>
      </c>
      <c r="I1323" s="1" t="s">
        <v>2195</v>
      </c>
      <c r="J1323" s="1" t="s">
        <v>1589</v>
      </c>
      <c r="K1323" s="1" t="s">
        <v>31</v>
      </c>
      <c r="L1323" s="9">
        <v>135</v>
      </c>
      <c r="M1323" s="9">
        <v>64</v>
      </c>
      <c r="N1323" s="10">
        <v>42.4</v>
      </c>
      <c r="O1323" s="13">
        <v>1</v>
      </c>
      <c r="P1323" s="13"/>
      <c r="Q1323" s="10">
        <f>P1323*N1323</f>
        <v>0</v>
      </c>
    </row>
    <row r="1324" spans="2:17" ht="144.94999999999999" customHeight="1" x14ac:dyDescent="0.25">
      <c r="B1324" s="1" t="s">
        <v>13</v>
      </c>
      <c r="C1324" s="1" t="s">
        <v>2206</v>
      </c>
      <c r="D1324" s="1" t="s">
        <v>2199</v>
      </c>
      <c r="E1324" s="1" t="s">
        <v>2194</v>
      </c>
      <c r="F1324" s="1"/>
      <c r="G1324" s="1" t="s">
        <v>17</v>
      </c>
      <c r="H1324" s="1" t="s">
        <v>18</v>
      </c>
      <c r="I1324" s="1" t="s">
        <v>2195</v>
      </c>
      <c r="J1324" s="1" t="s">
        <v>1497</v>
      </c>
      <c r="K1324" s="1" t="s">
        <v>31</v>
      </c>
      <c r="L1324" s="9">
        <v>135</v>
      </c>
      <c r="M1324" s="9">
        <v>64</v>
      </c>
      <c r="N1324" s="10">
        <v>42.4</v>
      </c>
      <c r="O1324" s="13">
        <v>1</v>
      </c>
      <c r="P1324" s="13"/>
      <c r="Q1324" s="10">
        <f>P1324*N1324</f>
        <v>0</v>
      </c>
    </row>
    <row r="1325" spans="2:17" ht="144.94999999999999" customHeight="1" x14ac:dyDescent="0.25">
      <c r="B1325" s="1" t="s">
        <v>13</v>
      </c>
      <c r="C1325" s="1" t="s">
        <v>2207</v>
      </c>
      <c r="D1325" s="1" t="s">
        <v>2208</v>
      </c>
      <c r="E1325" s="1" t="s">
        <v>2194</v>
      </c>
      <c r="F1325" s="1"/>
      <c r="G1325" s="1" t="s">
        <v>433</v>
      </c>
      <c r="H1325" s="1" t="s">
        <v>434</v>
      </c>
      <c r="I1325" s="1" t="s">
        <v>2195</v>
      </c>
      <c r="J1325" s="1" t="s">
        <v>2196</v>
      </c>
      <c r="K1325" s="1" t="s">
        <v>31</v>
      </c>
      <c r="L1325" s="9">
        <v>135</v>
      </c>
      <c r="M1325" s="9">
        <v>64</v>
      </c>
      <c r="N1325" s="10">
        <v>42.4</v>
      </c>
      <c r="O1325" s="13">
        <v>5</v>
      </c>
      <c r="P1325" s="13"/>
      <c r="Q1325" s="10">
        <f>P1325*N1325</f>
        <v>0</v>
      </c>
    </row>
    <row r="1326" spans="2:17" ht="144.94999999999999" customHeight="1" x14ac:dyDescent="0.25">
      <c r="B1326" s="1" t="s">
        <v>13</v>
      </c>
      <c r="C1326" s="1" t="s">
        <v>2209</v>
      </c>
      <c r="D1326" s="1" t="s">
        <v>2208</v>
      </c>
      <c r="E1326" s="1" t="s">
        <v>2194</v>
      </c>
      <c r="F1326" s="1"/>
      <c r="G1326" s="1" t="s">
        <v>433</v>
      </c>
      <c r="H1326" s="1" t="s">
        <v>434</v>
      </c>
      <c r="I1326" s="1" t="s">
        <v>2195</v>
      </c>
      <c r="J1326" s="1" t="s">
        <v>2150</v>
      </c>
      <c r="K1326" s="1" t="s">
        <v>31</v>
      </c>
      <c r="L1326" s="9">
        <v>135</v>
      </c>
      <c r="M1326" s="9">
        <v>64</v>
      </c>
      <c r="N1326" s="10">
        <v>42.4</v>
      </c>
      <c r="O1326" s="13">
        <v>5</v>
      </c>
      <c r="P1326" s="13"/>
      <c r="Q1326" s="10">
        <f>P1326*N1326</f>
        <v>0</v>
      </c>
    </row>
    <row r="1327" spans="2:17" ht="144.94999999999999" customHeight="1" x14ac:dyDescent="0.25">
      <c r="B1327" s="1" t="s">
        <v>13</v>
      </c>
      <c r="C1327" s="1" t="s">
        <v>2210</v>
      </c>
      <c r="D1327" s="1" t="s">
        <v>2211</v>
      </c>
      <c r="E1327" s="1" t="s">
        <v>2212</v>
      </c>
      <c r="F1327" s="1"/>
      <c r="G1327" s="1" t="s">
        <v>166</v>
      </c>
      <c r="H1327" s="1" t="s">
        <v>167</v>
      </c>
      <c r="I1327" s="1" t="s">
        <v>2213</v>
      </c>
      <c r="J1327" s="1" t="s">
        <v>2152</v>
      </c>
      <c r="K1327" s="1" t="s">
        <v>31</v>
      </c>
      <c r="L1327" s="9">
        <v>145</v>
      </c>
      <c r="M1327" s="9">
        <v>69</v>
      </c>
      <c r="N1327" s="10">
        <v>45.4</v>
      </c>
      <c r="O1327" s="13">
        <v>1</v>
      </c>
      <c r="P1327" s="13"/>
      <c r="Q1327" s="10">
        <f>P1327*N1327</f>
        <v>0</v>
      </c>
    </row>
    <row r="1328" spans="2:17" ht="144.94999999999999" customHeight="1" x14ac:dyDescent="0.25">
      <c r="B1328" s="1" t="s">
        <v>13</v>
      </c>
      <c r="C1328" s="1" t="s">
        <v>2214</v>
      </c>
      <c r="D1328" s="1" t="s">
        <v>2211</v>
      </c>
      <c r="E1328" s="1" t="s">
        <v>2212</v>
      </c>
      <c r="F1328" s="1"/>
      <c r="G1328" s="1" t="s">
        <v>166</v>
      </c>
      <c r="H1328" s="1" t="s">
        <v>167</v>
      </c>
      <c r="I1328" s="1" t="s">
        <v>2213</v>
      </c>
      <c r="J1328" s="1" t="s">
        <v>2154</v>
      </c>
      <c r="K1328" s="1" t="s">
        <v>31</v>
      </c>
      <c r="L1328" s="9">
        <v>145</v>
      </c>
      <c r="M1328" s="9">
        <v>69</v>
      </c>
      <c r="N1328" s="10">
        <v>45.4</v>
      </c>
      <c r="O1328" s="13">
        <v>1</v>
      </c>
      <c r="P1328" s="13"/>
      <c r="Q1328" s="10">
        <f>P1328*N1328</f>
        <v>0</v>
      </c>
    </row>
    <row r="1329" spans="2:17" ht="144.94999999999999" customHeight="1" x14ac:dyDescent="0.25">
      <c r="B1329" s="1" t="s">
        <v>13</v>
      </c>
      <c r="C1329" s="1" t="s">
        <v>2215</v>
      </c>
      <c r="D1329" s="1" t="s">
        <v>2211</v>
      </c>
      <c r="E1329" s="1" t="s">
        <v>2212</v>
      </c>
      <c r="F1329" s="1"/>
      <c r="G1329" s="1" t="s">
        <v>166</v>
      </c>
      <c r="H1329" s="1" t="s">
        <v>167</v>
      </c>
      <c r="I1329" s="1" t="s">
        <v>2213</v>
      </c>
      <c r="J1329" s="1" t="s">
        <v>2160</v>
      </c>
      <c r="K1329" s="1" t="s">
        <v>31</v>
      </c>
      <c r="L1329" s="9">
        <v>145</v>
      </c>
      <c r="M1329" s="9">
        <v>69</v>
      </c>
      <c r="N1329" s="10">
        <v>45.4</v>
      </c>
      <c r="O1329" s="13">
        <v>1</v>
      </c>
      <c r="P1329" s="13"/>
      <c r="Q1329" s="10">
        <f>P1329*N1329</f>
        <v>0</v>
      </c>
    </row>
    <row r="1330" spans="2:17" ht="144.94999999999999" customHeight="1" x14ac:dyDescent="0.25">
      <c r="B1330" s="1" t="s">
        <v>13</v>
      </c>
      <c r="C1330" s="1" t="s">
        <v>2216</v>
      </c>
      <c r="D1330" s="1" t="s">
        <v>2211</v>
      </c>
      <c r="E1330" s="1" t="s">
        <v>2212</v>
      </c>
      <c r="F1330" s="1"/>
      <c r="G1330" s="1" t="s">
        <v>166</v>
      </c>
      <c r="H1330" s="1" t="s">
        <v>167</v>
      </c>
      <c r="I1330" s="1" t="s">
        <v>2213</v>
      </c>
      <c r="J1330" s="1" t="s">
        <v>2162</v>
      </c>
      <c r="K1330" s="1" t="s">
        <v>31</v>
      </c>
      <c r="L1330" s="9">
        <v>145</v>
      </c>
      <c r="M1330" s="9">
        <v>69</v>
      </c>
      <c r="N1330" s="10">
        <v>45.4</v>
      </c>
      <c r="O1330" s="13">
        <v>1</v>
      </c>
      <c r="P1330" s="13"/>
      <c r="Q1330" s="10">
        <f>P1330*N1330</f>
        <v>0</v>
      </c>
    </row>
    <row r="1331" spans="2:17" ht="144.94999999999999" customHeight="1" x14ac:dyDescent="0.25">
      <c r="B1331" s="1" t="s">
        <v>13</v>
      </c>
      <c r="C1331" s="1" t="s">
        <v>2217</v>
      </c>
      <c r="D1331" s="1" t="s">
        <v>2211</v>
      </c>
      <c r="E1331" s="1" t="s">
        <v>2212</v>
      </c>
      <c r="F1331" s="1"/>
      <c r="G1331" s="1" t="s">
        <v>166</v>
      </c>
      <c r="H1331" s="1" t="s">
        <v>167</v>
      </c>
      <c r="I1331" s="1" t="s">
        <v>2213</v>
      </c>
      <c r="J1331" s="1" t="s">
        <v>1589</v>
      </c>
      <c r="K1331" s="1" t="s">
        <v>31</v>
      </c>
      <c r="L1331" s="9">
        <v>145</v>
      </c>
      <c r="M1331" s="9">
        <v>69</v>
      </c>
      <c r="N1331" s="10">
        <v>45.4</v>
      </c>
      <c r="O1331" s="13">
        <v>1</v>
      </c>
      <c r="P1331" s="13"/>
      <c r="Q1331" s="10">
        <f>P1331*N1331</f>
        <v>0</v>
      </c>
    </row>
    <row r="1332" spans="2:17" ht="144.94999999999999" customHeight="1" x14ac:dyDescent="0.25">
      <c r="B1332" s="1" t="s">
        <v>13</v>
      </c>
      <c r="C1332" s="1" t="s">
        <v>2218</v>
      </c>
      <c r="D1332" s="1" t="s">
        <v>2211</v>
      </c>
      <c r="E1332" s="1" t="s">
        <v>2212</v>
      </c>
      <c r="F1332" s="1"/>
      <c r="G1332" s="1" t="s">
        <v>166</v>
      </c>
      <c r="H1332" s="1" t="s">
        <v>167</v>
      </c>
      <c r="I1332" s="1" t="s">
        <v>2213</v>
      </c>
      <c r="J1332" s="1" t="s">
        <v>1497</v>
      </c>
      <c r="K1332" s="1" t="s">
        <v>31</v>
      </c>
      <c r="L1332" s="9">
        <v>145</v>
      </c>
      <c r="M1332" s="9">
        <v>69</v>
      </c>
      <c r="N1332" s="10">
        <v>45.4</v>
      </c>
      <c r="O1332" s="13">
        <v>1</v>
      </c>
      <c r="P1332" s="13"/>
      <c r="Q1332" s="10">
        <f>P1332*N1332</f>
        <v>0</v>
      </c>
    </row>
    <row r="1333" spans="2:17" ht="144.94999999999999" customHeight="1" x14ac:dyDescent="0.25">
      <c r="B1333" s="1" t="s">
        <v>13</v>
      </c>
      <c r="C1333" s="1" t="s">
        <v>2219</v>
      </c>
      <c r="D1333" s="1" t="s">
        <v>2220</v>
      </c>
      <c r="E1333" s="1" t="s">
        <v>2212</v>
      </c>
      <c r="F1333" s="1"/>
      <c r="G1333" s="1" t="s">
        <v>464</v>
      </c>
      <c r="H1333" s="1" t="s">
        <v>465</v>
      </c>
      <c r="I1333" s="1" t="s">
        <v>2213</v>
      </c>
      <c r="J1333" s="1" t="s">
        <v>2152</v>
      </c>
      <c r="K1333" s="1" t="s">
        <v>31</v>
      </c>
      <c r="L1333" s="9">
        <v>145</v>
      </c>
      <c r="M1333" s="9">
        <v>69</v>
      </c>
      <c r="N1333" s="10">
        <v>45.4</v>
      </c>
      <c r="O1333" s="13">
        <v>1</v>
      </c>
      <c r="P1333" s="13"/>
      <c r="Q1333" s="10">
        <f>P1333*N1333</f>
        <v>0</v>
      </c>
    </row>
    <row r="1334" spans="2:17" ht="144.94999999999999" customHeight="1" x14ac:dyDescent="0.25">
      <c r="B1334" s="1" t="s">
        <v>13</v>
      </c>
      <c r="C1334" s="1" t="s">
        <v>2221</v>
      </c>
      <c r="D1334" s="1" t="s">
        <v>2220</v>
      </c>
      <c r="E1334" s="1" t="s">
        <v>2212</v>
      </c>
      <c r="F1334" s="1"/>
      <c r="G1334" s="1" t="s">
        <v>464</v>
      </c>
      <c r="H1334" s="1" t="s">
        <v>465</v>
      </c>
      <c r="I1334" s="1" t="s">
        <v>2213</v>
      </c>
      <c r="J1334" s="1" t="s">
        <v>2154</v>
      </c>
      <c r="K1334" s="1" t="s">
        <v>31</v>
      </c>
      <c r="L1334" s="9">
        <v>145</v>
      </c>
      <c r="M1334" s="9">
        <v>69</v>
      </c>
      <c r="N1334" s="10">
        <v>45.4</v>
      </c>
      <c r="O1334" s="13">
        <v>1</v>
      </c>
      <c r="P1334" s="13"/>
      <c r="Q1334" s="10">
        <f>P1334*N1334</f>
        <v>0</v>
      </c>
    </row>
    <row r="1335" spans="2:17" ht="144.94999999999999" customHeight="1" x14ac:dyDescent="0.25">
      <c r="B1335" s="1" t="s">
        <v>13</v>
      </c>
      <c r="C1335" s="1" t="s">
        <v>2222</v>
      </c>
      <c r="D1335" s="1" t="s">
        <v>2220</v>
      </c>
      <c r="E1335" s="1" t="s">
        <v>2212</v>
      </c>
      <c r="F1335" s="1"/>
      <c r="G1335" s="1" t="s">
        <v>464</v>
      </c>
      <c r="H1335" s="1" t="s">
        <v>465</v>
      </c>
      <c r="I1335" s="1" t="s">
        <v>2213</v>
      </c>
      <c r="J1335" s="1" t="s">
        <v>2160</v>
      </c>
      <c r="K1335" s="1" t="s">
        <v>31</v>
      </c>
      <c r="L1335" s="9">
        <v>145</v>
      </c>
      <c r="M1335" s="9">
        <v>69</v>
      </c>
      <c r="N1335" s="10">
        <v>45.4</v>
      </c>
      <c r="O1335" s="13">
        <v>1</v>
      </c>
      <c r="P1335" s="13"/>
      <c r="Q1335" s="10">
        <f>P1335*N1335</f>
        <v>0</v>
      </c>
    </row>
    <row r="1336" spans="2:17" ht="144.94999999999999" customHeight="1" x14ac:dyDescent="0.25">
      <c r="B1336" s="1" t="s">
        <v>13</v>
      </c>
      <c r="C1336" s="1" t="s">
        <v>2223</v>
      </c>
      <c r="D1336" s="1" t="s">
        <v>2220</v>
      </c>
      <c r="E1336" s="1" t="s">
        <v>2212</v>
      </c>
      <c r="F1336" s="1"/>
      <c r="G1336" s="1" t="s">
        <v>464</v>
      </c>
      <c r="H1336" s="1" t="s">
        <v>465</v>
      </c>
      <c r="I1336" s="1" t="s">
        <v>2213</v>
      </c>
      <c r="J1336" s="1" t="s">
        <v>2162</v>
      </c>
      <c r="K1336" s="1" t="s">
        <v>31</v>
      </c>
      <c r="L1336" s="9">
        <v>145</v>
      </c>
      <c r="M1336" s="9">
        <v>69</v>
      </c>
      <c r="N1336" s="10">
        <v>45.4</v>
      </c>
      <c r="O1336" s="13">
        <v>1</v>
      </c>
      <c r="P1336" s="13"/>
      <c r="Q1336" s="10">
        <f>P1336*N1336</f>
        <v>0</v>
      </c>
    </row>
    <row r="1337" spans="2:17" ht="144.94999999999999" customHeight="1" x14ac:dyDescent="0.25">
      <c r="B1337" s="1" t="s">
        <v>13</v>
      </c>
      <c r="C1337" s="1" t="s">
        <v>2224</v>
      </c>
      <c r="D1337" s="1" t="s">
        <v>2220</v>
      </c>
      <c r="E1337" s="1" t="s">
        <v>2212</v>
      </c>
      <c r="F1337" s="1"/>
      <c r="G1337" s="1" t="s">
        <v>464</v>
      </c>
      <c r="H1337" s="1" t="s">
        <v>465</v>
      </c>
      <c r="I1337" s="1" t="s">
        <v>2213</v>
      </c>
      <c r="J1337" s="1" t="s">
        <v>1589</v>
      </c>
      <c r="K1337" s="1" t="s">
        <v>31</v>
      </c>
      <c r="L1337" s="9">
        <v>145</v>
      </c>
      <c r="M1337" s="9">
        <v>69</v>
      </c>
      <c r="N1337" s="10">
        <v>45.4</v>
      </c>
      <c r="O1337" s="13">
        <v>1</v>
      </c>
      <c r="P1337" s="13"/>
      <c r="Q1337" s="10">
        <f>P1337*N1337</f>
        <v>0</v>
      </c>
    </row>
    <row r="1338" spans="2:17" ht="144.94999999999999" customHeight="1" x14ac:dyDescent="0.25">
      <c r="B1338" s="1" t="s">
        <v>13</v>
      </c>
      <c r="C1338" s="1" t="s">
        <v>2225</v>
      </c>
      <c r="D1338" s="1" t="s">
        <v>2220</v>
      </c>
      <c r="E1338" s="1" t="s">
        <v>2212</v>
      </c>
      <c r="F1338" s="1"/>
      <c r="G1338" s="1" t="s">
        <v>464</v>
      </c>
      <c r="H1338" s="1" t="s">
        <v>465</v>
      </c>
      <c r="I1338" s="1" t="s">
        <v>2213</v>
      </c>
      <c r="J1338" s="1" t="s">
        <v>1497</v>
      </c>
      <c r="K1338" s="1" t="s">
        <v>31</v>
      </c>
      <c r="L1338" s="9">
        <v>145</v>
      </c>
      <c r="M1338" s="9">
        <v>69</v>
      </c>
      <c r="N1338" s="10">
        <v>45.4</v>
      </c>
      <c r="O1338" s="13">
        <v>1</v>
      </c>
      <c r="P1338" s="13"/>
      <c r="Q1338" s="10">
        <f>P1338*N1338</f>
        <v>0</v>
      </c>
    </row>
    <row r="1339" spans="2:17" ht="144.94999999999999" customHeight="1" x14ac:dyDescent="0.25">
      <c r="B1339" s="1" t="s">
        <v>13</v>
      </c>
      <c r="C1339" s="1" t="s">
        <v>2226</v>
      </c>
      <c r="D1339" s="1" t="s">
        <v>2227</v>
      </c>
      <c r="E1339" s="1" t="s">
        <v>2228</v>
      </c>
      <c r="F1339" s="1"/>
      <c r="G1339" s="1" t="s">
        <v>27</v>
      </c>
      <c r="H1339" s="1" t="s">
        <v>28</v>
      </c>
      <c r="I1339" s="1" t="s">
        <v>2229</v>
      </c>
      <c r="J1339" s="1" t="s">
        <v>30</v>
      </c>
      <c r="K1339" s="1" t="s">
        <v>31</v>
      </c>
      <c r="L1339" s="9">
        <v>100</v>
      </c>
      <c r="M1339" s="9">
        <v>48</v>
      </c>
      <c r="N1339" s="10">
        <v>32.799999999999997</v>
      </c>
      <c r="O1339" s="13">
        <v>1</v>
      </c>
      <c r="P1339" s="13"/>
      <c r="Q1339" s="10">
        <f>P1339*N1339</f>
        <v>0</v>
      </c>
    </row>
    <row r="1340" spans="2:17" ht="144.94999999999999" customHeight="1" x14ac:dyDescent="0.25">
      <c r="B1340" s="1" t="s">
        <v>13</v>
      </c>
      <c r="C1340" s="1" t="s">
        <v>2230</v>
      </c>
      <c r="D1340" s="1" t="s">
        <v>2227</v>
      </c>
      <c r="E1340" s="1" t="s">
        <v>2228</v>
      </c>
      <c r="F1340" s="1"/>
      <c r="G1340" s="1" t="s">
        <v>27</v>
      </c>
      <c r="H1340" s="1" t="s">
        <v>28</v>
      </c>
      <c r="I1340" s="1" t="s">
        <v>2229</v>
      </c>
      <c r="J1340" s="1" t="s">
        <v>33</v>
      </c>
      <c r="K1340" s="1" t="s">
        <v>31</v>
      </c>
      <c r="L1340" s="9">
        <v>100</v>
      </c>
      <c r="M1340" s="9">
        <v>48</v>
      </c>
      <c r="N1340" s="10">
        <v>32.799999999999997</v>
      </c>
      <c r="O1340" s="13">
        <v>2</v>
      </c>
      <c r="P1340" s="13"/>
      <c r="Q1340" s="10">
        <f>P1340*N1340</f>
        <v>0</v>
      </c>
    </row>
    <row r="1341" spans="2:17" ht="144.94999999999999" customHeight="1" x14ac:dyDescent="0.25">
      <c r="B1341" s="1" t="s">
        <v>13</v>
      </c>
      <c r="C1341" s="1" t="s">
        <v>2231</v>
      </c>
      <c r="D1341" s="1" t="s">
        <v>2227</v>
      </c>
      <c r="E1341" s="1" t="s">
        <v>2228</v>
      </c>
      <c r="F1341" s="1"/>
      <c r="G1341" s="1" t="s">
        <v>27</v>
      </c>
      <c r="H1341" s="1" t="s">
        <v>28</v>
      </c>
      <c r="I1341" s="1" t="s">
        <v>2229</v>
      </c>
      <c r="J1341" s="1" t="s">
        <v>35</v>
      </c>
      <c r="K1341" s="1" t="s">
        <v>31</v>
      </c>
      <c r="L1341" s="9">
        <v>100</v>
      </c>
      <c r="M1341" s="9">
        <v>48</v>
      </c>
      <c r="N1341" s="10">
        <v>32.799999999999997</v>
      </c>
      <c r="O1341" s="13">
        <v>2</v>
      </c>
      <c r="P1341" s="13"/>
      <c r="Q1341" s="10">
        <f>P1341*N1341</f>
        <v>0</v>
      </c>
    </row>
    <row r="1342" spans="2:17" ht="144.94999999999999" customHeight="1" x14ac:dyDescent="0.25">
      <c r="B1342" s="1" t="s">
        <v>13</v>
      </c>
      <c r="C1342" s="1" t="s">
        <v>2232</v>
      </c>
      <c r="D1342" s="1" t="s">
        <v>2227</v>
      </c>
      <c r="E1342" s="1" t="s">
        <v>2228</v>
      </c>
      <c r="F1342" s="1"/>
      <c r="G1342" s="1" t="s">
        <v>27</v>
      </c>
      <c r="H1342" s="1" t="s">
        <v>28</v>
      </c>
      <c r="I1342" s="1" t="s">
        <v>2229</v>
      </c>
      <c r="J1342" s="1" t="s">
        <v>37</v>
      </c>
      <c r="K1342" s="1" t="s">
        <v>31</v>
      </c>
      <c r="L1342" s="9">
        <v>100</v>
      </c>
      <c r="M1342" s="9">
        <v>48</v>
      </c>
      <c r="N1342" s="10">
        <v>32.799999999999997</v>
      </c>
      <c r="O1342" s="13">
        <v>1</v>
      </c>
      <c r="P1342" s="13"/>
      <c r="Q1342" s="10">
        <f>P1342*N1342</f>
        <v>0</v>
      </c>
    </row>
    <row r="1343" spans="2:17" ht="144.94999999999999" customHeight="1" x14ac:dyDescent="0.25">
      <c r="B1343" s="1" t="s">
        <v>13</v>
      </c>
      <c r="C1343" s="1" t="s">
        <v>2233</v>
      </c>
      <c r="D1343" s="1" t="s">
        <v>2227</v>
      </c>
      <c r="E1343" s="1" t="s">
        <v>2228</v>
      </c>
      <c r="F1343" s="1"/>
      <c r="G1343" s="1" t="s">
        <v>27</v>
      </c>
      <c r="H1343" s="1" t="s">
        <v>28</v>
      </c>
      <c r="I1343" s="1" t="s">
        <v>2229</v>
      </c>
      <c r="J1343" s="1" t="s">
        <v>172</v>
      </c>
      <c r="K1343" s="1" t="s">
        <v>31</v>
      </c>
      <c r="L1343" s="9">
        <v>100</v>
      </c>
      <c r="M1343" s="9">
        <v>48</v>
      </c>
      <c r="N1343" s="10">
        <v>32.799999999999997</v>
      </c>
      <c r="O1343" s="13">
        <v>1</v>
      </c>
      <c r="P1343" s="13"/>
      <c r="Q1343" s="10">
        <f>P1343*N1343</f>
        <v>0</v>
      </c>
    </row>
    <row r="1344" spans="2:17" ht="144.94999999999999" customHeight="1" x14ac:dyDescent="0.25">
      <c r="B1344" s="1" t="s">
        <v>13</v>
      </c>
      <c r="C1344" s="1" t="s">
        <v>2234</v>
      </c>
      <c r="D1344" s="1" t="s">
        <v>2235</v>
      </c>
      <c r="E1344" s="1" t="s">
        <v>2236</v>
      </c>
      <c r="F1344" s="1"/>
      <c r="G1344" s="1" t="s">
        <v>51</v>
      </c>
      <c r="H1344" s="1" t="s">
        <v>52</v>
      </c>
      <c r="I1344" s="1" t="s">
        <v>2237</v>
      </c>
      <c r="J1344" s="1" t="s">
        <v>2150</v>
      </c>
      <c r="K1344" s="1" t="s">
        <v>31</v>
      </c>
      <c r="L1344" s="9">
        <v>195</v>
      </c>
      <c r="M1344" s="9">
        <v>93</v>
      </c>
      <c r="N1344" s="10">
        <v>59.8</v>
      </c>
      <c r="O1344" s="13">
        <v>10</v>
      </c>
      <c r="P1344" s="13"/>
      <c r="Q1344" s="10">
        <f>P1344*N1344</f>
        <v>0</v>
      </c>
    </row>
    <row r="1345" spans="2:17" ht="144.94999999999999" customHeight="1" x14ac:dyDescent="0.25">
      <c r="B1345" s="1" t="s">
        <v>13</v>
      </c>
      <c r="C1345" s="1" t="s">
        <v>2238</v>
      </c>
      <c r="D1345" s="1" t="s">
        <v>2235</v>
      </c>
      <c r="E1345" s="1" t="s">
        <v>2236</v>
      </c>
      <c r="F1345" s="1"/>
      <c r="G1345" s="1" t="s">
        <v>51</v>
      </c>
      <c r="H1345" s="1" t="s">
        <v>52</v>
      </c>
      <c r="I1345" s="1" t="s">
        <v>2237</v>
      </c>
      <c r="J1345" s="1" t="s">
        <v>2152</v>
      </c>
      <c r="K1345" s="1" t="s">
        <v>31</v>
      </c>
      <c r="L1345" s="9">
        <v>195</v>
      </c>
      <c r="M1345" s="9">
        <v>93</v>
      </c>
      <c r="N1345" s="10">
        <v>59.8</v>
      </c>
      <c r="O1345" s="13">
        <v>10</v>
      </c>
      <c r="P1345" s="13"/>
      <c r="Q1345" s="10">
        <f>P1345*N1345</f>
        <v>0</v>
      </c>
    </row>
    <row r="1346" spans="2:17" ht="144.94999999999999" customHeight="1" x14ac:dyDescent="0.25">
      <c r="B1346" s="1" t="s">
        <v>13</v>
      </c>
      <c r="C1346" s="1" t="s">
        <v>2239</v>
      </c>
      <c r="D1346" s="1" t="s">
        <v>2235</v>
      </c>
      <c r="E1346" s="1" t="s">
        <v>2236</v>
      </c>
      <c r="F1346" s="1"/>
      <c r="G1346" s="1" t="s">
        <v>51</v>
      </c>
      <c r="H1346" s="1" t="s">
        <v>52</v>
      </c>
      <c r="I1346" s="1" t="s">
        <v>2237</v>
      </c>
      <c r="J1346" s="1" t="s">
        <v>2154</v>
      </c>
      <c r="K1346" s="1" t="s">
        <v>31</v>
      </c>
      <c r="L1346" s="9">
        <v>195</v>
      </c>
      <c r="M1346" s="9">
        <v>93</v>
      </c>
      <c r="N1346" s="10">
        <v>59.8</v>
      </c>
      <c r="O1346" s="13">
        <v>10</v>
      </c>
      <c r="P1346" s="13"/>
      <c r="Q1346" s="10">
        <f>P1346*N1346</f>
        <v>0</v>
      </c>
    </row>
    <row r="1347" spans="2:17" ht="144.94999999999999" customHeight="1" x14ac:dyDescent="0.25">
      <c r="B1347" s="1" t="s">
        <v>13</v>
      </c>
      <c r="C1347" s="1" t="s">
        <v>2240</v>
      </c>
      <c r="D1347" s="1" t="s">
        <v>2241</v>
      </c>
      <c r="E1347" s="1" t="s">
        <v>2242</v>
      </c>
      <c r="F1347" s="1"/>
      <c r="G1347" s="1" t="s">
        <v>51</v>
      </c>
      <c r="H1347" s="1" t="s">
        <v>52</v>
      </c>
      <c r="I1347" s="1" t="s">
        <v>2243</v>
      </c>
      <c r="J1347" s="1" t="s">
        <v>2152</v>
      </c>
      <c r="K1347" s="1" t="s">
        <v>31</v>
      </c>
      <c r="L1347" s="9">
        <v>135</v>
      </c>
      <c r="M1347" s="9">
        <v>64</v>
      </c>
      <c r="N1347" s="10">
        <v>42.4</v>
      </c>
      <c r="O1347" s="13">
        <v>1</v>
      </c>
      <c r="P1347" s="13"/>
      <c r="Q1347" s="10">
        <f>P1347*N1347</f>
        <v>0</v>
      </c>
    </row>
    <row r="1348" spans="2:17" ht="144.94999999999999" customHeight="1" x14ac:dyDescent="0.25">
      <c r="B1348" s="1" t="s">
        <v>13</v>
      </c>
      <c r="C1348" s="1" t="s">
        <v>2244</v>
      </c>
      <c r="D1348" s="1" t="s">
        <v>2241</v>
      </c>
      <c r="E1348" s="1" t="s">
        <v>2242</v>
      </c>
      <c r="F1348" s="1"/>
      <c r="G1348" s="1" t="s">
        <v>51</v>
      </c>
      <c r="H1348" s="1" t="s">
        <v>52</v>
      </c>
      <c r="I1348" s="1" t="s">
        <v>2243</v>
      </c>
      <c r="J1348" s="1" t="s">
        <v>2154</v>
      </c>
      <c r="K1348" s="1" t="s">
        <v>31</v>
      </c>
      <c r="L1348" s="9">
        <v>135</v>
      </c>
      <c r="M1348" s="9">
        <v>64</v>
      </c>
      <c r="N1348" s="10">
        <v>42.4</v>
      </c>
      <c r="O1348" s="13">
        <v>1</v>
      </c>
      <c r="P1348" s="13"/>
      <c r="Q1348" s="10">
        <f>P1348*N1348</f>
        <v>0</v>
      </c>
    </row>
    <row r="1349" spans="2:17" ht="144.94999999999999" customHeight="1" x14ac:dyDescent="0.25">
      <c r="B1349" s="1" t="s">
        <v>13</v>
      </c>
      <c r="C1349" s="1" t="s">
        <v>2245</v>
      </c>
      <c r="D1349" s="1" t="s">
        <v>2241</v>
      </c>
      <c r="E1349" s="1" t="s">
        <v>2242</v>
      </c>
      <c r="F1349" s="1"/>
      <c r="G1349" s="1" t="s">
        <v>51</v>
      </c>
      <c r="H1349" s="1" t="s">
        <v>52</v>
      </c>
      <c r="I1349" s="1" t="s">
        <v>2243</v>
      </c>
      <c r="J1349" s="1" t="s">
        <v>2160</v>
      </c>
      <c r="K1349" s="1" t="s">
        <v>31</v>
      </c>
      <c r="L1349" s="9">
        <v>135</v>
      </c>
      <c r="M1349" s="9">
        <v>64</v>
      </c>
      <c r="N1349" s="10">
        <v>42.4</v>
      </c>
      <c r="O1349" s="13">
        <v>1</v>
      </c>
      <c r="P1349" s="13"/>
      <c r="Q1349" s="10">
        <f>P1349*N1349</f>
        <v>0</v>
      </c>
    </row>
    <row r="1350" spans="2:17" ht="144.94999999999999" customHeight="1" x14ac:dyDescent="0.25">
      <c r="B1350" s="1" t="s">
        <v>13</v>
      </c>
      <c r="C1350" s="1" t="s">
        <v>2246</v>
      </c>
      <c r="D1350" s="1" t="s">
        <v>2241</v>
      </c>
      <c r="E1350" s="1" t="s">
        <v>2242</v>
      </c>
      <c r="F1350" s="1"/>
      <c r="G1350" s="1" t="s">
        <v>51</v>
      </c>
      <c r="H1350" s="1" t="s">
        <v>52</v>
      </c>
      <c r="I1350" s="1" t="s">
        <v>2243</v>
      </c>
      <c r="J1350" s="1" t="s">
        <v>2162</v>
      </c>
      <c r="K1350" s="1" t="s">
        <v>31</v>
      </c>
      <c r="L1350" s="9">
        <v>135</v>
      </c>
      <c r="M1350" s="9">
        <v>64</v>
      </c>
      <c r="N1350" s="10">
        <v>42.4</v>
      </c>
      <c r="O1350" s="13">
        <v>1</v>
      </c>
      <c r="P1350" s="13"/>
      <c r="Q1350" s="10">
        <f>P1350*N1350</f>
        <v>0</v>
      </c>
    </row>
    <row r="1351" spans="2:17" ht="144.94999999999999" customHeight="1" x14ac:dyDescent="0.25">
      <c r="B1351" s="1" t="s">
        <v>13</v>
      </c>
      <c r="C1351" s="1" t="s">
        <v>2247</v>
      </c>
      <c r="D1351" s="1" t="s">
        <v>2241</v>
      </c>
      <c r="E1351" s="1" t="s">
        <v>2242</v>
      </c>
      <c r="F1351" s="1"/>
      <c r="G1351" s="1" t="s">
        <v>51</v>
      </c>
      <c r="H1351" s="1" t="s">
        <v>52</v>
      </c>
      <c r="I1351" s="1" t="s">
        <v>2243</v>
      </c>
      <c r="J1351" s="1" t="s">
        <v>1589</v>
      </c>
      <c r="K1351" s="1" t="s">
        <v>31</v>
      </c>
      <c r="L1351" s="9">
        <v>135</v>
      </c>
      <c r="M1351" s="9">
        <v>64</v>
      </c>
      <c r="N1351" s="10">
        <v>42.4</v>
      </c>
      <c r="O1351" s="13">
        <v>1</v>
      </c>
      <c r="P1351" s="13"/>
      <c r="Q1351" s="10">
        <f>P1351*N1351</f>
        <v>0</v>
      </c>
    </row>
    <row r="1352" spans="2:17" ht="144.94999999999999" customHeight="1" x14ac:dyDescent="0.25">
      <c r="B1352" s="1" t="s">
        <v>13</v>
      </c>
      <c r="C1352" s="1" t="s">
        <v>2248</v>
      </c>
      <c r="D1352" s="1" t="s">
        <v>2241</v>
      </c>
      <c r="E1352" s="1" t="s">
        <v>2242</v>
      </c>
      <c r="F1352" s="1"/>
      <c r="G1352" s="1" t="s">
        <v>51</v>
      </c>
      <c r="H1352" s="1" t="s">
        <v>52</v>
      </c>
      <c r="I1352" s="1" t="s">
        <v>2243</v>
      </c>
      <c r="J1352" s="1" t="s">
        <v>1497</v>
      </c>
      <c r="K1352" s="1" t="s">
        <v>31</v>
      </c>
      <c r="L1352" s="9">
        <v>135</v>
      </c>
      <c r="M1352" s="9">
        <v>64</v>
      </c>
      <c r="N1352" s="10">
        <v>42.4</v>
      </c>
      <c r="O1352" s="13">
        <v>1</v>
      </c>
      <c r="P1352" s="13"/>
      <c r="Q1352" s="10">
        <f>P1352*N1352</f>
        <v>0</v>
      </c>
    </row>
    <row r="1353" spans="2:17" ht="144.94999999999999" customHeight="1" x14ac:dyDescent="0.25">
      <c r="B1353" s="1" t="s">
        <v>13</v>
      </c>
      <c r="C1353" s="1" t="s">
        <v>2249</v>
      </c>
      <c r="D1353" s="1" t="s">
        <v>2250</v>
      </c>
      <c r="E1353" s="1" t="s">
        <v>2242</v>
      </c>
      <c r="F1353" s="1"/>
      <c r="G1353" s="1" t="s">
        <v>17</v>
      </c>
      <c r="H1353" s="1" t="s">
        <v>18</v>
      </c>
      <c r="I1353" s="1" t="s">
        <v>2243</v>
      </c>
      <c r="J1353" s="1" t="s">
        <v>2152</v>
      </c>
      <c r="K1353" s="1" t="s">
        <v>31</v>
      </c>
      <c r="L1353" s="9">
        <v>135</v>
      </c>
      <c r="M1353" s="9">
        <v>64</v>
      </c>
      <c r="N1353" s="10">
        <v>42.4</v>
      </c>
      <c r="O1353" s="13">
        <v>1</v>
      </c>
      <c r="P1353" s="13"/>
      <c r="Q1353" s="10">
        <f>P1353*N1353</f>
        <v>0</v>
      </c>
    </row>
    <row r="1354" spans="2:17" ht="144.94999999999999" customHeight="1" x14ac:dyDescent="0.25">
      <c r="B1354" s="1" t="s">
        <v>13</v>
      </c>
      <c r="C1354" s="1" t="s">
        <v>2251</v>
      </c>
      <c r="D1354" s="1" t="s">
        <v>2250</v>
      </c>
      <c r="E1354" s="1" t="s">
        <v>2242</v>
      </c>
      <c r="F1354" s="1"/>
      <c r="G1354" s="1" t="s">
        <v>17</v>
      </c>
      <c r="H1354" s="1" t="s">
        <v>18</v>
      </c>
      <c r="I1354" s="1" t="s">
        <v>2243</v>
      </c>
      <c r="J1354" s="1" t="s">
        <v>2154</v>
      </c>
      <c r="K1354" s="1" t="s">
        <v>31</v>
      </c>
      <c r="L1354" s="9">
        <v>135</v>
      </c>
      <c r="M1354" s="9">
        <v>64</v>
      </c>
      <c r="N1354" s="10">
        <v>42.4</v>
      </c>
      <c r="O1354" s="13">
        <v>1</v>
      </c>
      <c r="P1354" s="13"/>
      <c r="Q1354" s="10">
        <f>P1354*N1354</f>
        <v>0</v>
      </c>
    </row>
    <row r="1355" spans="2:17" ht="144.94999999999999" customHeight="1" x14ac:dyDescent="0.25">
      <c r="B1355" s="1" t="s">
        <v>13</v>
      </c>
      <c r="C1355" s="1" t="s">
        <v>2252</v>
      </c>
      <c r="D1355" s="1" t="s">
        <v>2250</v>
      </c>
      <c r="E1355" s="1" t="s">
        <v>2242</v>
      </c>
      <c r="F1355" s="1"/>
      <c r="G1355" s="1" t="s">
        <v>17</v>
      </c>
      <c r="H1355" s="1" t="s">
        <v>18</v>
      </c>
      <c r="I1355" s="1" t="s">
        <v>2243</v>
      </c>
      <c r="J1355" s="1" t="s">
        <v>2160</v>
      </c>
      <c r="K1355" s="1" t="s">
        <v>31</v>
      </c>
      <c r="L1355" s="9">
        <v>135</v>
      </c>
      <c r="M1355" s="9">
        <v>64</v>
      </c>
      <c r="N1355" s="10">
        <v>42.4</v>
      </c>
      <c r="O1355" s="13">
        <v>1</v>
      </c>
      <c r="P1355" s="13"/>
      <c r="Q1355" s="10">
        <f>P1355*N1355</f>
        <v>0</v>
      </c>
    </row>
    <row r="1356" spans="2:17" ht="144.94999999999999" customHeight="1" x14ac:dyDescent="0.25">
      <c r="B1356" s="1" t="s">
        <v>13</v>
      </c>
      <c r="C1356" s="1" t="s">
        <v>2253</v>
      </c>
      <c r="D1356" s="1" t="s">
        <v>2250</v>
      </c>
      <c r="E1356" s="1" t="s">
        <v>2242</v>
      </c>
      <c r="F1356" s="1"/>
      <c r="G1356" s="1" t="s">
        <v>17</v>
      </c>
      <c r="H1356" s="1" t="s">
        <v>18</v>
      </c>
      <c r="I1356" s="1" t="s">
        <v>2243</v>
      </c>
      <c r="J1356" s="1" t="s">
        <v>2162</v>
      </c>
      <c r="K1356" s="1" t="s">
        <v>31</v>
      </c>
      <c r="L1356" s="9">
        <v>135</v>
      </c>
      <c r="M1356" s="9">
        <v>64</v>
      </c>
      <c r="N1356" s="10">
        <v>42.4</v>
      </c>
      <c r="O1356" s="13">
        <v>1</v>
      </c>
      <c r="P1356" s="13"/>
      <c r="Q1356" s="10">
        <f>P1356*N1356</f>
        <v>0</v>
      </c>
    </row>
    <row r="1357" spans="2:17" ht="144.94999999999999" customHeight="1" x14ac:dyDescent="0.25">
      <c r="B1357" s="1" t="s">
        <v>13</v>
      </c>
      <c r="C1357" s="1" t="s">
        <v>2254</v>
      </c>
      <c r="D1357" s="1" t="s">
        <v>2250</v>
      </c>
      <c r="E1357" s="1" t="s">
        <v>2242</v>
      </c>
      <c r="F1357" s="1"/>
      <c r="G1357" s="1" t="s">
        <v>17</v>
      </c>
      <c r="H1357" s="1" t="s">
        <v>18</v>
      </c>
      <c r="I1357" s="1" t="s">
        <v>2243</v>
      </c>
      <c r="J1357" s="1" t="s">
        <v>1589</v>
      </c>
      <c r="K1357" s="1" t="s">
        <v>31</v>
      </c>
      <c r="L1357" s="9">
        <v>135</v>
      </c>
      <c r="M1357" s="9">
        <v>64</v>
      </c>
      <c r="N1357" s="10">
        <v>42.4</v>
      </c>
      <c r="O1357" s="13">
        <v>1</v>
      </c>
      <c r="P1357" s="13"/>
      <c r="Q1357" s="10">
        <f>P1357*N1357</f>
        <v>0</v>
      </c>
    </row>
    <row r="1358" spans="2:17" ht="144.94999999999999" customHeight="1" x14ac:dyDescent="0.25">
      <c r="B1358" s="1" t="s">
        <v>13</v>
      </c>
      <c r="C1358" s="1" t="s">
        <v>2255</v>
      </c>
      <c r="D1358" s="1" t="s">
        <v>2250</v>
      </c>
      <c r="E1358" s="1" t="s">
        <v>2242</v>
      </c>
      <c r="F1358" s="1"/>
      <c r="G1358" s="1" t="s">
        <v>17</v>
      </c>
      <c r="H1358" s="1" t="s">
        <v>18</v>
      </c>
      <c r="I1358" s="1" t="s">
        <v>2243</v>
      </c>
      <c r="J1358" s="1" t="s">
        <v>1497</v>
      </c>
      <c r="K1358" s="1" t="s">
        <v>31</v>
      </c>
      <c r="L1358" s="9">
        <v>135</v>
      </c>
      <c r="M1358" s="9">
        <v>64</v>
      </c>
      <c r="N1358" s="10">
        <v>42.4</v>
      </c>
      <c r="O1358" s="13">
        <v>1</v>
      </c>
      <c r="P1358" s="13"/>
      <c r="Q1358" s="10">
        <f>P1358*N1358</f>
        <v>0</v>
      </c>
    </row>
    <row r="1359" spans="2:17" ht="144.94999999999999" customHeight="1" x14ac:dyDescent="0.25">
      <c r="B1359" s="1" t="s">
        <v>13</v>
      </c>
      <c r="C1359" s="1" t="s">
        <v>2256</v>
      </c>
      <c r="D1359" s="1" t="s">
        <v>2257</v>
      </c>
      <c r="E1359" s="1" t="s">
        <v>2258</v>
      </c>
      <c r="F1359" s="1"/>
      <c r="G1359" s="1" t="s">
        <v>27</v>
      </c>
      <c r="H1359" s="1" t="s">
        <v>28</v>
      </c>
      <c r="I1359" s="1" t="s">
        <v>2259</v>
      </c>
      <c r="J1359" s="1" t="s">
        <v>2196</v>
      </c>
      <c r="K1359" s="1" t="s">
        <v>31</v>
      </c>
      <c r="L1359" s="9">
        <v>185</v>
      </c>
      <c r="M1359" s="9">
        <v>88</v>
      </c>
      <c r="N1359" s="10">
        <v>56.8</v>
      </c>
      <c r="O1359" s="13">
        <v>10</v>
      </c>
      <c r="P1359" s="13"/>
      <c r="Q1359" s="10">
        <f>P1359*N1359</f>
        <v>0</v>
      </c>
    </row>
    <row r="1360" spans="2:17" ht="144.94999999999999" customHeight="1" x14ac:dyDescent="0.25">
      <c r="B1360" s="1" t="s">
        <v>13</v>
      </c>
      <c r="C1360" s="1" t="s">
        <v>2260</v>
      </c>
      <c r="D1360" s="1" t="s">
        <v>2257</v>
      </c>
      <c r="E1360" s="1" t="s">
        <v>2258</v>
      </c>
      <c r="F1360" s="1"/>
      <c r="G1360" s="1" t="s">
        <v>27</v>
      </c>
      <c r="H1360" s="1" t="s">
        <v>28</v>
      </c>
      <c r="I1360" s="1" t="s">
        <v>2259</v>
      </c>
      <c r="J1360" s="1" t="s">
        <v>2150</v>
      </c>
      <c r="K1360" s="1" t="s">
        <v>31</v>
      </c>
      <c r="L1360" s="9">
        <v>185</v>
      </c>
      <c r="M1360" s="9">
        <v>88</v>
      </c>
      <c r="N1360" s="10">
        <v>56.8</v>
      </c>
      <c r="O1360" s="13">
        <v>10</v>
      </c>
      <c r="P1360" s="13"/>
      <c r="Q1360" s="10">
        <f>P1360*N1360</f>
        <v>0</v>
      </c>
    </row>
    <row r="1361" spans="2:17" ht="144.94999999999999" customHeight="1" x14ac:dyDescent="0.25">
      <c r="B1361" s="1" t="s">
        <v>13</v>
      </c>
      <c r="C1361" s="1" t="s">
        <v>2261</v>
      </c>
      <c r="D1361" s="1" t="s">
        <v>2257</v>
      </c>
      <c r="E1361" s="1" t="s">
        <v>2258</v>
      </c>
      <c r="F1361" s="1"/>
      <c r="G1361" s="1" t="s">
        <v>27</v>
      </c>
      <c r="H1361" s="1" t="s">
        <v>28</v>
      </c>
      <c r="I1361" s="1" t="s">
        <v>2259</v>
      </c>
      <c r="J1361" s="1" t="s">
        <v>2152</v>
      </c>
      <c r="K1361" s="1" t="s">
        <v>31</v>
      </c>
      <c r="L1361" s="9">
        <v>185</v>
      </c>
      <c r="M1361" s="9">
        <v>88</v>
      </c>
      <c r="N1361" s="10">
        <v>56.8</v>
      </c>
      <c r="O1361" s="13">
        <v>1</v>
      </c>
      <c r="P1361" s="13"/>
      <c r="Q1361" s="10">
        <f>P1361*N1361</f>
        <v>0</v>
      </c>
    </row>
    <row r="1362" spans="2:17" ht="144.94999999999999" customHeight="1" x14ac:dyDescent="0.25">
      <c r="B1362" s="1" t="s">
        <v>13</v>
      </c>
      <c r="C1362" s="1" t="s">
        <v>2262</v>
      </c>
      <c r="D1362" s="1" t="s">
        <v>2257</v>
      </c>
      <c r="E1362" s="1" t="s">
        <v>2258</v>
      </c>
      <c r="F1362" s="1"/>
      <c r="G1362" s="1" t="s">
        <v>27</v>
      </c>
      <c r="H1362" s="1" t="s">
        <v>28</v>
      </c>
      <c r="I1362" s="1" t="s">
        <v>2259</v>
      </c>
      <c r="J1362" s="1" t="s">
        <v>2154</v>
      </c>
      <c r="K1362" s="1" t="s">
        <v>31</v>
      </c>
      <c r="L1362" s="9">
        <v>185</v>
      </c>
      <c r="M1362" s="9">
        <v>88</v>
      </c>
      <c r="N1362" s="10">
        <v>56.8</v>
      </c>
      <c r="O1362" s="13">
        <v>1</v>
      </c>
      <c r="P1362" s="13"/>
      <c r="Q1362" s="10">
        <f>P1362*N1362</f>
        <v>0</v>
      </c>
    </row>
    <row r="1363" spans="2:17" ht="144.94999999999999" customHeight="1" x14ac:dyDescent="0.25">
      <c r="B1363" s="1" t="s">
        <v>13</v>
      </c>
      <c r="C1363" s="1" t="s">
        <v>2263</v>
      </c>
      <c r="D1363" s="1" t="s">
        <v>2257</v>
      </c>
      <c r="E1363" s="1" t="s">
        <v>2258</v>
      </c>
      <c r="F1363" s="1"/>
      <c r="G1363" s="1" t="s">
        <v>27</v>
      </c>
      <c r="H1363" s="1" t="s">
        <v>28</v>
      </c>
      <c r="I1363" s="1" t="s">
        <v>2259</v>
      </c>
      <c r="J1363" s="1" t="s">
        <v>2160</v>
      </c>
      <c r="K1363" s="1" t="s">
        <v>31</v>
      </c>
      <c r="L1363" s="9">
        <v>185</v>
      </c>
      <c r="M1363" s="9">
        <v>88</v>
      </c>
      <c r="N1363" s="10">
        <v>56.8</v>
      </c>
      <c r="O1363" s="13">
        <v>1</v>
      </c>
      <c r="P1363" s="13"/>
      <c r="Q1363" s="10">
        <f>P1363*N1363</f>
        <v>0</v>
      </c>
    </row>
    <row r="1364" spans="2:17" ht="144.94999999999999" customHeight="1" x14ac:dyDescent="0.25">
      <c r="B1364" s="1" t="s">
        <v>13</v>
      </c>
      <c r="C1364" s="1" t="s">
        <v>2264</v>
      </c>
      <c r="D1364" s="1" t="s">
        <v>2257</v>
      </c>
      <c r="E1364" s="1" t="s">
        <v>2258</v>
      </c>
      <c r="F1364" s="1"/>
      <c r="G1364" s="1" t="s">
        <v>27</v>
      </c>
      <c r="H1364" s="1" t="s">
        <v>28</v>
      </c>
      <c r="I1364" s="1" t="s">
        <v>2259</v>
      </c>
      <c r="J1364" s="1" t="s">
        <v>2162</v>
      </c>
      <c r="K1364" s="1" t="s">
        <v>31</v>
      </c>
      <c r="L1364" s="9">
        <v>185</v>
      </c>
      <c r="M1364" s="9">
        <v>88</v>
      </c>
      <c r="N1364" s="10">
        <v>56.8</v>
      </c>
      <c r="O1364" s="13">
        <v>1</v>
      </c>
      <c r="P1364" s="13"/>
      <c r="Q1364" s="10">
        <f>P1364*N1364</f>
        <v>0</v>
      </c>
    </row>
    <row r="1365" spans="2:17" ht="144.94999999999999" customHeight="1" x14ac:dyDescent="0.25">
      <c r="B1365" s="1" t="s">
        <v>13</v>
      </c>
      <c r="C1365" s="1" t="s">
        <v>2265</v>
      </c>
      <c r="D1365" s="1" t="s">
        <v>2257</v>
      </c>
      <c r="E1365" s="1" t="s">
        <v>2258</v>
      </c>
      <c r="F1365" s="1"/>
      <c r="G1365" s="1" t="s">
        <v>27</v>
      </c>
      <c r="H1365" s="1" t="s">
        <v>28</v>
      </c>
      <c r="I1365" s="1" t="s">
        <v>2259</v>
      </c>
      <c r="J1365" s="1" t="s">
        <v>1589</v>
      </c>
      <c r="K1365" s="1" t="s">
        <v>31</v>
      </c>
      <c r="L1365" s="9">
        <v>185</v>
      </c>
      <c r="M1365" s="9">
        <v>88</v>
      </c>
      <c r="N1365" s="10">
        <v>56.8</v>
      </c>
      <c r="O1365" s="13">
        <v>1</v>
      </c>
      <c r="P1365" s="13"/>
      <c r="Q1365" s="10">
        <f>P1365*N1365</f>
        <v>0</v>
      </c>
    </row>
    <row r="1366" spans="2:17" ht="144.94999999999999" customHeight="1" x14ac:dyDescent="0.25">
      <c r="B1366" s="1" t="s">
        <v>13</v>
      </c>
      <c r="C1366" s="1" t="s">
        <v>2266</v>
      </c>
      <c r="D1366" s="1" t="s">
        <v>2267</v>
      </c>
      <c r="E1366" s="1" t="s">
        <v>2258</v>
      </c>
      <c r="F1366" s="1"/>
      <c r="G1366" s="1" t="s">
        <v>51</v>
      </c>
      <c r="H1366" s="1" t="s">
        <v>52</v>
      </c>
      <c r="I1366" s="1" t="s">
        <v>2259</v>
      </c>
      <c r="J1366" s="1" t="s">
        <v>2196</v>
      </c>
      <c r="K1366" s="1" t="s">
        <v>31</v>
      </c>
      <c r="L1366" s="9">
        <v>185</v>
      </c>
      <c r="M1366" s="9">
        <v>88</v>
      </c>
      <c r="N1366" s="10">
        <v>56.8</v>
      </c>
      <c r="O1366" s="13">
        <v>10</v>
      </c>
      <c r="P1366" s="13"/>
      <c r="Q1366" s="10">
        <f>P1366*N1366</f>
        <v>0</v>
      </c>
    </row>
    <row r="1367" spans="2:17" ht="144.94999999999999" customHeight="1" x14ac:dyDescent="0.25">
      <c r="B1367" s="1" t="s">
        <v>13</v>
      </c>
      <c r="C1367" s="1" t="s">
        <v>2268</v>
      </c>
      <c r="D1367" s="1" t="s">
        <v>2267</v>
      </c>
      <c r="E1367" s="1" t="s">
        <v>2258</v>
      </c>
      <c r="F1367" s="1"/>
      <c r="G1367" s="1" t="s">
        <v>51</v>
      </c>
      <c r="H1367" s="1" t="s">
        <v>52</v>
      </c>
      <c r="I1367" s="1" t="s">
        <v>2259</v>
      </c>
      <c r="J1367" s="1" t="s">
        <v>2150</v>
      </c>
      <c r="K1367" s="1" t="s">
        <v>31</v>
      </c>
      <c r="L1367" s="9">
        <v>185</v>
      </c>
      <c r="M1367" s="9">
        <v>88</v>
      </c>
      <c r="N1367" s="10">
        <v>56.8</v>
      </c>
      <c r="O1367" s="13">
        <v>10</v>
      </c>
      <c r="P1367" s="13"/>
      <c r="Q1367" s="10">
        <f>P1367*N1367</f>
        <v>0</v>
      </c>
    </row>
    <row r="1368" spans="2:17" ht="144.94999999999999" customHeight="1" x14ac:dyDescent="0.25">
      <c r="B1368" s="1" t="s">
        <v>13</v>
      </c>
      <c r="C1368" s="1" t="s">
        <v>2269</v>
      </c>
      <c r="D1368" s="1" t="s">
        <v>2267</v>
      </c>
      <c r="E1368" s="1" t="s">
        <v>2258</v>
      </c>
      <c r="F1368" s="1"/>
      <c r="G1368" s="1" t="s">
        <v>51</v>
      </c>
      <c r="H1368" s="1" t="s">
        <v>52</v>
      </c>
      <c r="I1368" s="1" t="s">
        <v>2259</v>
      </c>
      <c r="J1368" s="1" t="s">
        <v>2152</v>
      </c>
      <c r="K1368" s="1" t="s">
        <v>31</v>
      </c>
      <c r="L1368" s="9">
        <v>185</v>
      </c>
      <c r="M1368" s="9">
        <v>88</v>
      </c>
      <c r="N1368" s="10">
        <v>56.8</v>
      </c>
      <c r="O1368" s="13">
        <v>1</v>
      </c>
      <c r="P1368" s="13"/>
      <c r="Q1368" s="10">
        <f>P1368*N1368</f>
        <v>0</v>
      </c>
    </row>
    <row r="1369" spans="2:17" ht="144.94999999999999" customHeight="1" x14ac:dyDescent="0.25">
      <c r="B1369" s="1" t="s">
        <v>13</v>
      </c>
      <c r="C1369" s="1" t="s">
        <v>2270</v>
      </c>
      <c r="D1369" s="1" t="s">
        <v>2267</v>
      </c>
      <c r="E1369" s="1" t="s">
        <v>2258</v>
      </c>
      <c r="F1369" s="1"/>
      <c r="G1369" s="1" t="s">
        <v>51</v>
      </c>
      <c r="H1369" s="1" t="s">
        <v>52</v>
      </c>
      <c r="I1369" s="1" t="s">
        <v>2259</v>
      </c>
      <c r="J1369" s="1" t="s">
        <v>2154</v>
      </c>
      <c r="K1369" s="1" t="s">
        <v>31</v>
      </c>
      <c r="L1369" s="9">
        <v>185</v>
      </c>
      <c r="M1369" s="9">
        <v>88</v>
      </c>
      <c r="N1369" s="10">
        <v>56.8</v>
      </c>
      <c r="O1369" s="13">
        <v>1</v>
      </c>
      <c r="P1369" s="13"/>
      <c r="Q1369" s="10">
        <f>P1369*N1369</f>
        <v>0</v>
      </c>
    </row>
    <row r="1370" spans="2:17" ht="144.94999999999999" customHeight="1" x14ac:dyDescent="0.25">
      <c r="B1370" s="1" t="s">
        <v>13</v>
      </c>
      <c r="C1370" s="1" t="s">
        <v>2271</v>
      </c>
      <c r="D1370" s="1" t="s">
        <v>2267</v>
      </c>
      <c r="E1370" s="1" t="s">
        <v>2258</v>
      </c>
      <c r="F1370" s="1"/>
      <c r="G1370" s="1" t="s">
        <v>51</v>
      </c>
      <c r="H1370" s="1" t="s">
        <v>52</v>
      </c>
      <c r="I1370" s="1" t="s">
        <v>2259</v>
      </c>
      <c r="J1370" s="1" t="s">
        <v>2160</v>
      </c>
      <c r="K1370" s="1" t="s">
        <v>31</v>
      </c>
      <c r="L1370" s="9">
        <v>185</v>
      </c>
      <c r="M1370" s="9">
        <v>88</v>
      </c>
      <c r="N1370" s="10">
        <v>56.8</v>
      </c>
      <c r="O1370" s="13">
        <v>1</v>
      </c>
      <c r="P1370" s="13"/>
      <c r="Q1370" s="10">
        <f>P1370*N1370</f>
        <v>0</v>
      </c>
    </row>
    <row r="1371" spans="2:17" ht="144.94999999999999" customHeight="1" x14ac:dyDescent="0.25">
      <c r="B1371" s="1" t="s">
        <v>13</v>
      </c>
      <c r="C1371" s="1" t="s">
        <v>2272</v>
      </c>
      <c r="D1371" s="1" t="s">
        <v>2267</v>
      </c>
      <c r="E1371" s="1" t="s">
        <v>2258</v>
      </c>
      <c r="F1371" s="1"/>
      <c r="G1371" s="1" t="s">
        <v>51</v>
      </c>
      <c r="H1371" s="1" t="s">
        <v>52</v>
      </c>
      <c r="I1371" s="1" t="s">
        <v>2259</v>
      </c>
      <c r="J1371" s="1" t="s">
        <v>2162</v>
      </c>
      <c r="K1371" s="1" t="s">
        <v>31</v>
      </c>
      <c r="L1371" s="9">
        <v>185</v>
      </c>
      <c r="M1371" s="9">
        <v>88</v>
      </c>
      <c r="N1371" s="10">
        <v>56.8</v>
      </c>
      <c r="O1371" s="13">
        <v>1</v>
      </c>
      <c r="P1371" s="13"/>
      <c r="Q1371" s="10">
        <f>P1371*N1371</f>
        <v>0</v>
      </c>
    </row>
    <row r="1372" spans="2:17" ht="144.94999999999999" customHeight="1" x14ac:dyDescent="0.25">
      <c r="B1372" s="1" t="s">
        <v>13</v>
      </c>
      <c r="C1372" s="1" t="s">
        <v>2273</v>
      </c>
      <c r="D1372" s="1" t="s">
        <v>2267</v>
      </c>
      <c r="E1372" s="1" t="s">
        <v>2258</v>
      </c>
      <c r="F1372" s="1"/>
      <c r="G1372" s="1" t="s">
        <v>51</v>
      </c>
      <c r="H1372" s="1" t="s">
        <v>52</v>
      </c>
      <c r="I1372" s="1" t="s">
        <v>2259</v>
      </c>
      <c r="J1372" s="1" t="s">
        <v>1589</v>
      </c>
      <c r="K1372" s="1" t="s">
        <v>31</v>
      </c>
      <c r="L1372" s="9">
        <v>185</v>
      </c>
      <c r="M1372" s="9">
        <v>88</v>
      </c>
      <c r="N1372" s="10">
        <v>56.8</v>
      </c>
      <c r="O1372" s="13">
        <v>1</v>
      </c>
      <c r="P1372" s="13"/>
      <c r="Q1372" s="10">
        <f>P1372*N1372</f>
        <v>0</v>
      </c>
    </row>
    <row r="1373" spans="2:17" ht="144.94999999999999" customHeight="1" x14ac:dyDescent="0.25">
      <c r="B1373" s="1" t="s">
        <v>13</v>
      </c>
      <c r="C1373" s="1" t="s">
        <v>2274</v>
      </c>
      <c r="D1373" s="1" t="s">
        <v>2267</v>
      </c>
      <c r="E1373" s="1" t="s">
        <v>2258</v>
      </c>
      <c r="F1373" s="1"/>
      <c r="G1373" s="1" t="s">
        <v>51</v>
      </c>
      <c r="H1373" s="1" t="s">
        <v>52</v>
      </c>
      <c r="I1373" s="1" t="s">
        <v>2259</v>
      </c>
      <c r="J1373" s="1" t="s">
        <v>1497</v>
      </c>
      <c r="K1373" s="1" t="s">
        <v>31</v>
      </c>
      <c r="L1373" s="9">
        <v>185</v>
      </c>
      <c r="M1373" s="9">
        <v>88</v>
      </c>
      <c r="N1373" s="10">
        <v>56.8</v>
      </c>
      <c r="O1373" s="13">
        <v>1</v>
      </c>
      <c r="P1373" s="13"/>
      <c r="Q1373" s="10">
        <f>P1373*N1373</f>
        <v>0</v>
      </c>
    </row>
    <row r="1374" spans="2:17" ht="144.94999999999999" customHeight="1" x14ac:dyDescent="0.25">
      <c r="B1374" s="1" t="s">
        <v>13</v>
      </c>
      <c r="C1374" s="1" t="s">
        <v>2275</v>
      </c>
      <c r="D1374" s="1" t="s">
        <v>2276</v>
      </c>
      <c r="E1374" s="1" t="s">
        <v>2258</v>
      </c>
      <c r="F1374" s="1"/>
      <c r="G1374" s="1" t="s">
        <v>433</v>
      </c>
      <c r="H1374" s="1" t="s">
        <v>434</v>
      </c>
      <c r="I1374" s="1" t="s">
        <v>2259</v>
      </c>
      <c r="J1374" s="1" t="s">
        <v>2196</v>
      </c>
      <c r="K1374" s="1" t="s">
        <v>31</v>
      </c>
      <c r="L1374" s="9">
        <v>185</v>
      </c>
      <c r="M1374" s="9">
        <v>88</v>
      </c>
      <c r="N1374" s="10">
        <v>56.8</v>
      </c>
      <c r="O1374" s="13">
        <v>5</v>
      </c>
      <c r="P1374" s="13"/>
      <c r="Q1374" s="10">
        <f>P1374*N1374</f>
        <v>0</v>
      </c>
    </row>
    <row r="1375" spans="2:17" ht="144.94999999999999" customHeight="1" x14ac:dyDescent="0.25">
      <c r="B1375" s="1" t="s">
        <v>13</v>
      </c>
      <c r="C1375" s="1" t="s">
        <v>2277</v>
      </c>
      <c r="D1375" s="1" t="s">
        <v>2276</v>
      </c>
      <c r="E1375" s="1" t="s">
        <v>2258</v>
      </c>
      <c r="F1375" s="1"/>
      <c r="G1375" s="1" t="s">
        <v>433</v>
      </c>
      <c r="H1375" s="1" t="s">
        <v>434</v>
      </c>
      <c r="I1375" s="1" t="s">
        <v>2259</v>
      </c>
      <c r="J1375" s="1" t="s">
        <v>2150</v>
      </c>
      <c r="K1375" s="1" t="s">
        <v>31</v>
      </c>
      <c r="L1375" s="9">
        <v>185</v>
      </c>
      <c r="M1375" s="9">
        <v>88</v>
      </c>
      <c r="N1375" s="10">
        <v>56.8</v>
      </c>
      <c r="O1375" s="13">
        <v>5</v>
      </c>
      <c r="P1375" s="13"/>
      <c r="Q1375" s="10">
        <f>P1375*N1375</f>
        <v>0</v>
      </c>
    </row>
    <row r="1376" spans="2:17" ht="144.94999999999999" customHeight="1" x14ac:dyDescent="0.25">
      <c r="B1376" s="1" t="s">
        <v>13</v>
      </c>
      <c r="C1376" s="1" t="s">
        <v>2278</v>
      </c>
      <c r="D1376" s="1" t="s">
        <v>2276</v>
      </c>
      <c r="E1376" s="1" t="s">
        <v>2258</v>
      </c>
      <c r="F1376" s="1"/>
      <c r="G1376" s="1" t="s">
        <v>433</v>
      </c>
      <c r="H1376" s="1" t="s">
        <v>434</v>
      </c>
      <c r="I1376" s="1" t="s">
        <v>2259</v>
      </c>
      <c r="J1376" s="1" t="s">
        <v>2152</v>
      </c>
      <c r="K1376" s="1" t="s">
        <v>31</v>
      </c>
      <c r="L1376" s="9">
        <v>185</v>
      </c>
      <c r="M1376" s="9">
        <v>88</v>
      </c>
      <c r="N1376" s="10">
        <v>56.8</v>
      </c>
      <c r="O1376" s="13">
        <v>1</v>
      </c>
      <c r="P1376" s="13"/>
      <c r="Q1376" s="10">
        <f>P1376*N1376</f>
        <v>0</v>
      </c>
    </row>
    <row r="1377" spans="2:17" ht="144.94999999999999" customHeight="1" x14ac:dyDescent="0.25">
      <c r="B1377" s="1" t="s">
        <v>13</v>
      </c>
      <c r="C1377" s="1" t="s">
        <v>2279</v>
      </c>
      <c r="D1377" s="1" t="s">
        <v>2276</v>
      </c>
      <c r="E1377" s="1" t="s">
        <v>2258</v>
      </c>
      <c r="F1377" s="1"/>
      <c r="G1377" s="1" t="s">
        <v>433</v>
      </c>
      <c r="H1377" s="1" t="s">
        <v>434</v>
      </c>
      <c r="I1377" s="1" t="s">
        <v>2259</v>
      </c>
      <c r="J1377" s="1" t="s">
        <v>2154</v>
      </c>
      <c r="K1377" s="1" t="s">
        <v>31</v>
      </c>
      <c r="L1377" s="9">
        <v>185</v>
      </c>
      <c r="M1377" s="9">
        <v>88</v>
      </c>
      <c r="N1377" s="10">
        <v>56.8</v>
      </c>
      <c r="O1377" s="13">
        <v>1</v>
      </c>
      <c r="P1377" s="13"/>
      <c r="Q1377" s="10">
        <f>P1377*N1377</f>
        <v>0</v>
      </c>
    </row>
    <row r="1378" spans="2:17" ht="144.94999999999999" customHeight="1" x14ac:dyDescent="0.25">
      <c r="B1378" s="1" t="s">
        <v>13</v>
      </c>
      <c r="C1378" s="1" t="s">
        <v>2280</v>
      </c>
      <c r="D1378" s="1" t="s">
        <v>2276</v>
      </c>
      <c r="E1378" s="1" t="s">
        <v>2258</v>
      </c>
      <c r="F1378" s="1"/>
      <c r="G1378" s="1" t="s">
        <v>433</v>
      </c>
      <c r="H1378" s="1" t="s">
        <v>434</v>
      </c>
      <c r="I1378" s="1" t="s">
        <v>2259</v>
      </c>
      <c r="J1378" s="1" t="s">
        <v>2160</v>
      </c>
      <c r="K1378" s="1" t="s">
        <v>31</v>
      </c>
      <c r="L1378" s="9">
        <v>185</v>
      </c>
      <c r="M1378" s="9">
        <v>88</v>
      </c>
      <c r="N1378" s="10">
        <v>56.8</v>
      </c>
      <c r="O1378" s="13">
        <v>1</v>
      </c>
      <c r="P1378" s="13"/>
      <c r="Q1378" s="10">
        <f>P1378*N1378</f>
        <v>0</v>
      </c>
    </row>
    <row r="1379" spans="2:17" ht="144.94999999999999" customHeight="1" x14ac:dyDescent="0.25">
      <c r="B1379" s="1" t="s">
        <v>13</v>
      </c>
      <c r="C1379" s="1" t="s">
        <v>2281</v>
      </c>
      <c r="D1379" s="1" t="s">
        <v>2276</v>
      </c>
      <c r="E1379" s="1" t="s">
        <v>2258</v>
      </c>
      <c r="F1379" s="1"/>
      <c r="G1379" s="1" t="s">
        <v>433</v>
      </c>
      <c r="H1379" s="1" t="s">
        <v>434</v>
      </c>
      <c r="I1379" s="1" t="s">
        <v>2259</v>
      </c>
      <c r="J1379" s="1" t="s">
        <v>2162</v>
      </c>
      <c r="K1379" s="1" t="s">
        <v>31</v>
      </c>
      <c r="L1379" s="9">
        <v>185</v>
      </c>
      <c r="M1379" s="9">
        <v>88</v>
      </c>
      <c r="N1379" s="10">
        <v>56.8</v>
      </c>
      <c r="O1379" s="13">
        <v>1</v>
      </c>
      <c r="P1379" s="13"/>
      <c r="Q1379" s="10">
        <f>P1379*N1379</f>
        <v>0</v>
      </c>
    </row>
    <row r="1380" spans="2:17" ht="144.94999999999999" customHeight="1" x14ac:dyDescent="0.25">
      <c r="B1380" s="1" t="s">
        <v>13</v>
      </c>
      <c r="C1380" s="1" t="s">
        <v>2282</v>
      </c>
      <c r="D1380" s="1" t="s">
        <v>2276</v>
      </c>
      <c r="E1380" s="1" t="s">
        <v>2258</v>
      </c>
      <c r="F1380" s="1"/>
      <c r="G1380" s="1" t="s">
        <v>433</v>
      </c>
      <c r="H1380" s="1" t="s">
        <v>434</v>
      </c>
      <c r="I1380" s="1" t="s">
        <v>2259</v>
      </c>
      <c r="J1380" s="1" t="s">
        <v>1589</v>
      </c>
      <c r="K1380" s="1" t="s">
        <v>31</v>
      </c>
      <c r="L1380" s="9">
        <v>185</v>
      </c>
      <c r="M1380" s="9">
        <v>88</v>
      </c>
      <c r="N1380" s="10">
        <v>56.8</v>
      </c>
      <c r="O1380" s="13">
        <v>1</v>
      </c>
      <c r="P1380" s="13"/>
      <c r="Q1380" s="10">
        <f>P1380*N1380</f>
        <v>0</v>
      </c>
    </row>
    <row r="1381" spans="2:17" ht="144.94999999999999" customHeight="1" x14ac:dyDescent="0.25">
      <c r="B1381" s="1" t="s">
        <v>13</v>
      </c>
      <c r="C1381" s="1" t="s">
        <v>2283</v>
      </c>
      <c r="D1381" s="1" t="s">
        <v>2276</v>
      </c>
      <c r="E1381" s="1" t="s">
        <v>2258</v>
      </c>
      <c r="F1381" s="1"/>
      <c r="G1381" s="1" t="s">
        <v>433</v>
      </c>
      <c r="H1381" s="1" t="s">
        <v>434</v>
      </c>
      <c r="I1381" s="1" t="s">
        <v>2259</v>
      </c>
      <c r="J1381" s="1" t="s">
        <v>1497</v>
      </c>
      <c r="K1381" s="1" t="s">
        <v>31</v>
      </c>
      <c r="L1381" s="9">
        <v>185</v>
      </c>
      <c r="M1381" s="9">
        <v>88</v>
      </c>
      <c r="N1381" s="10">
        <v>56.8</v>
      </c>
      <c r="O1381" s="13">
        <v>1</v>
      </c>
      <c r="P1381" s="13"/>
      <c r="Q1381" s="10">
        <f>P1381*N1381</f>
        <v>0</v>
      </c>
    </row>
    <row r="1382" spans="2:17" ht="144.94999999999999" customHeight="1" x14ac:dyDescent="0.25">
      <c r="B1382" s="1" t="s">
        <v>13</v>
      </c>
      <c r="C1382" s="1" t="s">
        <v>2284</v>
      </c>
      <c r="D1382" s="1" t="s">
        <v>2285</v>
      </c>
      <c r="E1382" s="1" t="s">
        <v>2286</v>
      </c>
      <c r="F1382" s="1"/>
      <c r="G1382" s="1" t="s">
        <v>1638</v>
      </c>
      <c r="H1382" s="1" t="s">
        <v>1639</v>
      </c>
      <c r="I1382" s="1" t="s">
        <v>2287</v>
      </c>
      <c r="J1382" s="1" t="s">
        <v>30</v>
      </c>
      <c r="K1382" s="1" t="s">
        <v>21</v>
      </c>
      <c r="L1382" s="9">
        <v>123</v>
      </c>
      <c r="M1382" s="9">
        <v>76</v>
      </c>
      <c r="N1382" s="10">
        <v>49.6</v>
      </c>
      <c r="O1382" s="13">
        <v>7</v>
      </c>
      <c r="P1382" s="13"/>
      <c r="Q1382" s="10">
        <f>P1382*N1382</f>
        <v>0</v>
      </c>
    </row>
    <row r="1383" spans="2:17" ht="144.94999999999999" customHeight="1" x14ac:dyDescent="0.25">
      <c r="B1383" s="1" t="s">
        <v>13</v>
      </c>
      <c r="C1383" s="1" t="s">
        <v>2288</v>
      </c>
      <c r="D1383" s="1" t="s">
        <v>2285</v>
      </c>
      <c r="E1383" s="1" t="s">
        <v>2286</v>
      </c>
      <c r="F1383" s="1"/>
      <c r="G1383" s="1" t="s">
        <v>1638</v>
      </c>
      <c r="H1383" s="1" t="s">
        <v>1639</v>
      </c>
      <c r="I1383" s="1" t="s">
        <v>2287</v>
      </c>
      <c r="J1383" s="1" t="s">
        <v>33</v>
      </c>
      <c r="K1383" s="1" t="s">
        <v>21</v>
      </c>
      <c r="L1383" s="9">
        <v>123</v>
      </c>
      <c r="M1383" s="9">
        <v>76</v>
      </c>
      <c r="N1383" s="10">
        <v>49.6</v>
      </c>
      <c r="O1383" s="13">
        <v>18</v>
      </c>
      <c r="P1383" s="13"/>
      <c r="Q1383" s="10">
        <f>P1383*N1383</f>
        <v>0</v>
      </c>
    </row>
    <row r="1384" spans="2:17" ht="144.94999999999999" customHeight="1" x14ac:dyDescent="0.25">
      <c r="B1384" s="1" t="s">
        <v>13</v>
      </c>
      <c r="C1384" s="1" t="s">
        <v>2289</v>
      </c>
      <c r="D1384" s="1" t="s">
        <v>2285</v>
      </c>
      <c r="E1384" s="1" t="s">
        <v>2286</v>
      </c>
      <c r="F1384" s="1"/>
      <c r="G1384" s="1" t="s">
        <v>1638</v>
      </c>
      <c r="H1384" s="1" t="s">
        <v>1639</v>
      </c>
      <c r="I1384" s="1" t="s">
        <v>2287</v>
      </c>
      <c r="J1384" s="1" t="s">
        <v>35</v>
      </c>
      <c r="K1384" s="1" t="s">
        <v>21</v>
      </c>
      <c r="L1384" s="9">
        <v>123</v>
      </c>
      <c r="M1384" s="9">
        <v>76</v>
      </c>
      <c r="N1384" s="10">
        <v>49.6</v>
      </c>
      <c r="O1384" s="13">
        <v>29</v>
      </c>
      <c r="P1384" s="13"/>
      <c r="Q1384" s="10">
        <f>P1384*N1384</f>
        <v>0</v>
      </c>
    </row>
    <row r="1385" spans="2:17" ht="144.94999999999999" customHeight="1" x14ac:dyDescent="0.25">
      <c r="B1385" s="1" t="s">
        <v>13</v>
      </c>
      <c r="C1385" s="1" t="s">
        <v>2290</v>
      </c>
      <c r="D1385" s="1" t="s">
        <v>2285</v>
      </c>
      <c r="E1385" s="1" t="s">
        <v>2286</v>
      </c>
      <c r="F1385" s="1"/>
      <c r="G1385" s="1" t="s">
        <v>1638</v>
      </c>
      <c r="H1385" s="1" t="s">
        <v>1639</v>
      </c>
      <c r="I1385" s="1" t="s">
        <v>2287</v>
      </c>
      <c r="J1385" s="1" t="s">
        <v>37</v>
      </c>
      <c r="K1385" s="1" t="s">
        <v>21</v>
      </c>
      <c r="L1385" s="9">
        <v>123</v>
      </c>
      <c r="M1385" s="9">
        <v>76</v>
      </c>
      <c r="N1385" s="10">
        <v>49.6</v>
      </c>
      <c r="O1385" s="13">
        <v>6</v>
      </c>
      <c r="P1385" s="13"/>
      <c r="Q1385" s="10">
        <f>P1385*N1385</f>
        <v>0</v>
      </c>
    </row>
    <row r="1386" spans="2:17" ht="144.94999999999999" customHeight="1" x14ac:dyDescent="0.25">
      <c r="B1386" s="1" t="s">
        <v>13</v>
      </c>
      <c r="C1386" s="1" t="s">
        <v>2291</v>
      </c>
      <c r="D1386" s="1" t="s">
        <v>2285</v>
      </c>
      <c r="E1386" s="1" t="s">
        <v>2286</v>
      </c>
      <c r="F1386" s="1"/>
      <c r="G1386" s="1" t="s">
        <v>1638</v>
      </c>
      <c r="H1386" s="1" t="s">
        <v>1639</v>
      </c>
      <c r="I1386" s="1" t="s">
        <v>2287</v>
      </c>
      <c r="J1386" s="1" t="s">
        <v>172</v>
      </c>
      <c r="K1386" s="1" t="s">
        <v>21</v>
      </c>
      <c r="L1386" s="9">
        <v>123</v>
      </c>
      <c r="M1386" s="9">
        <v>76</v>
      </c>
      <c r="N1386" s="10">
        <v>49.6</v>
      </c>
      <c r="O1386" s="13">
        <v>15</v>
      </c>
      <c r="P1386" s="13"/>
      <c r="Q1386" s="10">
        <f>P1386*N1386</f>
        <v>0</v>
      </c>
    </row>
    <row r="1387" spans="2:17" ht="144.94999999999999" customHeight="1" x14ac:dyDescent="0.25">
      <c r="B1387" s="1" t="s">
        <v>13</v>
      </c>
      <c r="C1387" s="1" t="s">
        <v>2292</v>
      </c>
      <c r="D1387" s="1" t="s">
        <v>2293</v>
      </c>
      <c r="E1387" s="1" t="s">
        <v>2294</v>
      </c>
      <c r="F1387" s="1"/>
      <c r="G1387" s="1" t="s">
        <v>2295</v>
      </c>
      <c r="H1387" s="1" t="s">
        <v>2296</v>
      </c>
      <c r="I1387" s="1" t="s">
        <v>2297</v>
      </c>
      <c r="J1387" s="1" t="s">
        <v>30</v>
      </c>
      <c r="K1387" s="1" t="s">
        <v>21</v>
      </c>
      <c r="L1387" s="9">
        <v>112</v>
      </c>
      <c r="M1387" s="9">
        <v>69</v>
      </c>
      <c r="N1387" s="10">
        <v>45.4</v>
      </c>
      <c r="O1387" s="13">
        <v>8</v>
      </c>
      <c r="P1387" s="13"/>
      <c r="Q1387" s="10">
        <f>P1387*N1387</f>
        <v>0</v>
      </c>
    </row>
    <row r="1388" spans="2:17" ht="144.94999999999999" customHeight="1" x14ac:dyDescent="0.25">
      <c r="B1388" s="1" t="s">
        <v>13</v>
      </c>
      <c r="C1388" s="1" t="s">
        <v>2298</v>
      </c>
      <c r="D1388" s="1" t="s">
        <v>2293</v>
      </c>
      <c r="E1388" s="1" t="s">
        <v>2294</v>
      </c>
      <c r="F1388" s="1"/>
      <c r="G1388" s="1" t="s">
        <v>2295</v>
      </c>
      <c r="H1388" s="1" t="s">
        <v>2296</v>
      </c>
      <c r="I1388" s="1" t="s">
        <v>2297</v>
      </c>
      <c r="J1388" s="1" t="s">
        <v>33</v>
      </c>
      <c r="K1388" s="1" t="s">
        <v>21</v>
      </c>
      <c r="L1388" s="9">
        <v>112</v>
      </c>
      <c r="M1388" s="9">
        <v>69</v>
      </c>
      <c r="N1388" s="10">
        <v>45.4</v>
      </c>
      <c r="O1388" s="13">
        <v>14</v>
      </c>
      <c r="P1388" s="13"/>
      <c r="Q1388" s="10">
        <f>P1388*N1388</f>
        <v>0</v>
      </c>
    </row>
    <row r="1389" spans="2:17" ht="144.94999999999999" customHeight="1" x14ac:dyDescent="0.25">
      <c r="B1389" s="1" t="s">
        <v>13</v>
      </c>
      <c r="C1389" s="1" t="s">
        <v>2299</v>
      </c>
      <c r="D1389" s="1" t="s">
        <v>2293</v>
      </c>
      <c r="E1389" s="1" t="s">
        <v>2294</v>
      </c>
      <c r="F1389" s="1"/>
      <c r="G1389" s="1" t="s">
        <v>2295</v>
      </c>
      <c r="H1389" s="1" t="s">
        <v>2296</v>
      </c>
      <c r="I1389" s="1" t="s">
        <v>2297</v>
      </c>
      <c r="J1389" s="1" t="s">
        <v>35</v>
      </c>
      <c r="K1389" s="1" t="s">
        <v>21</v>
      </c>
      <c r="L1389" s="9">
        <v>112</v>
      </c>
      <c r="M1389" s="9">
        <v>69</v>
      </c>
      <c r="N1389" s="10">
        <v>45.4</v>
      </c>
      <c r="O1389" s="13">
        <v>21</v>
      </c>
      <c r="P1389" s="13"/>
      <c r="Q1389" s="10">
        <f>P1389*N1389</f>
        <v>0</v>
      </c>
    </row>
    <row r="1390" spans="2:17" ht="144.94999999999999" customHeight="1" x14ac:dyDescent="0.25">
      <c r="B1390" s="1" t="s">
        <v>13</v>
      </c>
      <c r="C1390" s="1" t="s">
        <v>2300</v>
      </c>
      <c r="D1390" s="1" t="s">
        <v>2293</v>
      </c>
      <c r="E1390" s="1" t="s">
        <v>2294</v>
      </c>
      <c r="F1390" s="1"/>
      <c r="G1390" s="1" t="s">
        <v>2295</v>
      </c>
      <c r="H1390" s="1" t="s">
        <v>2296</v>
      </c>
      <c r="I1390" s="1" t="s">
        <v>2297</v>
      </c>
      <c r="J1390" s="1" t="s">
        <v>37</v>
      </c>
      <c r="K1390" s="1" t="s">
        <v>21</v>
      </c>
      <c r="L1390" s="9">
        <v>112</v>
      </c>
      <c r="M1390" s="9">
        <v>69</v>
      </c>
      <c r="N1390" s="10">
        <v>45.4</v>
      </c>
      <c r="O1390" s="13">
        <v>5</v>
      </c>
      <c r="P1390" s="13"/>
      <c r="Q1390" s="10">
        <f>P1390*N1390</f>
        <v>0</v>
      </c>
    </row>
    <row r="1391" spans="2:17" ht="144.94999999999999" customHeight="1" x14ac:dyDescent="0.25">
      <c r="B1391" s="1" t="s">
        <v>13</v>
      </c>
      <c r="C1391" s="1" t="s">
        <v>2301</v>
      </c>
      <c r="D1391" s="1" t="s">
        <v>2293</v>
      </c>
      <c r="E1391" s="1" t="s">
        <v>2294</v>
      </c>
      <c r="F1391" s="1"/>
      <c r="G1391" s="1" t="s">
        <v>2295</v>
      </c>
      <c r="H1391" s="1" t="s">
        <v>2296</v>
      </c>
      <c r="I1391" s="1" t="s">
        <v>2297</v>
      </c>
      <c r="J1391" s="1" t="s">
        <v>172</v>
      </c>
      <c r="K1391" s="1" t="s">
        <v>21</v>
      </c>
      <c r="L1391" s="9">
        <v>112</v>
      </c>
      <c r="M1391" s="9">
        <v>69</v>
      </c>
      <c r="N1391" s="10">
        <v>45.4</v>
      </c>
      <c r="O1391" s="13">
        <v>7</v>
      </c>
      <c r="P1391" s="13"/>
      <c r="Q1391" s="10">
        <f>P1391*N1391</f>
        <v>0</v>
      </c>
    </row>
    <row r="1392" spans="2:17" ht="144.94999999999999" customHeight="1" x14ac:dyDescent="0.25">
      <c r="B1392" s="1" t="s">
        <v>13</v>
      </c>
      <c r="C1392" s="1" t="s">
        <v>2302</v>
      </c>
      <c r="D1392" s="1" t="s">
        <v>2303</v>
      </c>
      <c r="E1392" s="1" t="s">
        <v>2294</v>
      </c>
      <c r="F1392" s="1"/>
      <c r="G1392" s="1" t="s">
        <v>2304</v>
      </c>
      <c r="H1392" s="1" t="s">
        <v>2305</v>
      </c>
      <c r="I1392" s="1" t="s">
        <v>2297</v>
      </c>
      <c r="J1392" s="1" t="s">
        <v>30</v>
      </c>
      <c r="K1392" s="1" t="s">
        <v>21</v>
      </c>
      <c r="L1392" s="9">
        <v>112</v>
      </c>
      <c r="M1392" s="9">
        <v>69</v>
      </c>
      <c r="N1392" s="10">
        <v>45.4</v>
      </c>
      <c r="O1392" s="13">
        <v>10</v>
      </c>
      <c r="P1392" s="13"/>
      <c r="Q1392" s="10">
        <f>P1392*N1392</f>
        <v>0</v>
      </c>
    </row>
    <row r="1393" spans="2:17" ht="144.94999999999999" customHeight="1" x14ac:dyDescent="0.25">
      <c r="B1393" s="1" t="s">
        <v>13</v>
      </c>
      <c r="C1393" s="1" t="s">
        <v>2306</v>
      </c>
      <c r="D1393" s="1" t="s">
        <v>2303</v>
      </c>
      <c r="E1393" s="1" t="s">
        <v>2294</v>
      </c>
      <c r="F1393" s="1"/>
      <c r="G1393" s="1" t="s">
        <v>2304</v>
      </c>
      <c r="H1393" s="1" t="s">
        <v>2305</v>
      </c>
      <c r="I1393" s="1" t="s">
        <v>2297</v>
      </c>
      <c r="J1393" s="1" t="s">
        <v>33</v>
      </c>
      <c r="K1393" s="1" t="s">
        <v>21</v>
      </c>
      <c r="L1393" s="9">
        <v>112</v>
      </c>
      <c r="M1393" s="9">
        <v>69</v>
      </c>
      <c r="N1393" s="10">
        <v>45.4</v>
      </c>
      <c r="O1393" s="13">
        <v>17</v>
      </c>
      <c r="P1393" s="13"/>
      <c r="Q1393" s="10">
        <f>P1393*N1393</f>
        <v>0</v>
      </c>
    </row>
    <row r="1394" spans="2:17" ht="144.94999999999999" customHeight="1" x14ac:dyDescent="0.25">
      <c r="B1394" s="1" t="s">
        <v>13</v>
      </c>
      <c r="C1394" s="1" t="s">
        <v>2307</v>
      </c>
      <c r="D1394" s="1" t="s">
        <v>2303</v>
      </c>
      <c r="E1394" s="1" t="s">
        <v>2294</v>
      </c>
      <c r="F1394" s="1"/>
      <c r="G1394" s="1" t="s">
        <v>2304</v>
      </c>
      <c r="H1394" s="1" t="s">
        <v>2305</v>
      </c>
      <c r="I1394" s="1" t="s">
        <v>2297</v>
      </c>
      <c r="J1394" s="1" t="s">
        <v>35</v>
      </c>
      <c r="K1394" s="1" t="s">
        <v>21</v>
      </c>
      <c r="L1394" s="9">
        <v>112</v>
      </c>
      <c r="M1394" s="9">
        <v>69</v>
      </c>
      <c r="N1394" s="10">
        <v>45.4</v>
      </c>
      <c r="O1394" s="13">
        <v>52</v>
      </c>
      <c r="P1394" s="13"/>
      <c r="Q1394" s="10">
        <f>P1394*N1394</f>
        <v>0</v>
      </c>
    </row>
    <row r="1395" spans="2:17" ht="144.94999999999999" customHeight="1" x14ac:dyDescent="0.25">
      <c r="B1395" s="1" t="s">
        <v>13</v>
      </c>
      <c r="C1395" s="1" t="s">
        <v>2308</v>
      </c>
      <c r="D1395" s="1" t="s">
        <v>2303</v>
      </c>
      <c r="E1395" s="1" t="s">
        <v>2294</v>
      </c>
      <c r="F1395" s="1"/>
      <c r="G1395" s="1" t="s">
        <v>2304</v>
      </c>
      <c r="H1395" s="1" t="s">
        <v>2305</v>
      </c>
      <c r="I1395" s="1" t="s">
        <v>2297</v>
      </c>
      <c r="J1395" s="1" t="s">
        <v>37</v>
      </c>
      <c r="K1395" s="1" t="s">
        <v>21</v>
      </c>
      <c r="L1395" s="9">
        <v>112</v>
      </c>
      <c r="M1395" s="9">
        <v>69</v>
      </c>
      <c r="N1395" s="10">
        <v>45.4</v>
      </c>
      <c r="O1395" s="13">
        <v>5</v>
      </c>
      <c r="P1395" s="13"/>
      <c r="Q1395" s="10">
        <f>P1395*N1395</f>
        <v>0</v>
      </c>
    </row>
    <row r="1396" spans="2:17" ht="144.94999999999999" customHeight="1" x14ac:dyDescent="0.25">
      <c r="B1396" s="1" t="s">
        <v>13</v>
      </c>
      <c r="C1396" s="1" t="s">
        <v>2309</v>
      </c>
      <c r="D1396" s="1" t="s">
        <v>2303</v>
      </c>
      <c r="E1396" s="1" t="s">
        <v>2294</v>
      </c>
      <c r="F1396" s="1"/>
      <c r="G1396" s="1" t="s">
        <v>2304</v>
      </c>
      <c r="H1396" s="1" t="s">
        <v>2305</v>
      </c>
      <c r="I1396" s="1" t="s">
        <v>2297</v>
      </c>
      <c r="J1396" s="1" t="s">
        <v>172</v>
      </c>
      <c r="K1396" s="1" t="s">
        <v>21</v>
      </c>
      <c r="L1396" s="9">
        <v>112</v>
      </c>
      <c r="M1396" s="9">
        <v>69</v>
      </c>
      <c r="N1396" s="10">
        <v>45.4</v>
      </c>
      <c r="O1396" s="13">
        <v>9</v>
      </c>
      <c r="P1396" s="13"/>
      <c r="Q1396" s="10">
        <f>P1396*N1396</f>
        <v>0</v>
      </c>
    </row>
    <row r="1397" spans="2:17" ht="144.94999999999999" customHeight="1" x14ac:dyDescent="0.25">
      <c r="B1397" s="1" t="s">
        <v>13</v>
      </c>
      <c r="C1397" s="1" t="s">
        <v>2310</v>
      </c>
      <c r="D1397" s="1" t="s">
        <v>2311</v>
      </c>
      <c r="E1397" s="1" t="s">
        <v>2312</v>
      </c>
      <c r="F1397" s="1"/>
      <c r="G1397" s="1" t="s">
        <v>17</v>
      </c>
      <c r="H1397" s="1" t="s">
        <v>18</v>
      </c>
      <c r="I1397" s="1" t="s">
        <v>2297</v>
      </c>
      <c r="J1397" s="1" t="s">
        <v>33</v>
      </c>
      <c r="K1397" s="1" t="s">
        <v>31</v>
      </c>
      <c r="L1397" s="9">
        <v>145</v>
      </c>
      <c r="M1397" s="9">
        <v>69</v>
      </c>
      <c r="N1397" s="10">
        <v>45.4</v>
      </c>
      <c r="O1397" s="13">
        <v>88</v>
      </c>
      <c r="P1397" s="13"/>
      <c r="Q1397" s="10">
        <f>P1397*N1397</f>
        <v>0</v>
      </c>
    </row>
    <row r="1398" spans="2:17" ht="144.94999999999999" customHeight="1" x14ac:dyDescent="0.25">
      <c r="B1398" s="1" t="s">
        <v>13</v>
      </c>
      <c r="C1398" s="1" t="s">
        <v>2313</v>
      </c>
      <c r="D1398" s="1" t="s">
        <v>2311</v>
      </c>
      <c r="E1398" s="1" t="s">
        <v>2312</v>
      </c>
      <c r="F1398" s="1"/>
      <c r="G1398" s="1" t="s">
        <v>17</v>
      </c>
      <c r="H1398" s="1" t="s">
        <v>18</v>
      </c>
      <c r="I1398" s="1" t="s">
        <v>2297</v>
      </c>
      <c r="J1398" s="1" t="s">
        <v>35</v>
      </c>
      <c r="K1398" s="1" t="s">
        <v>31</v>
      </c>
      <c r="L1398" s="9">
        <v>145</v>
      </c>
      <c r="M1398" s="9">
        <v>69</v>
      </c>
      <c r="N1398" s="10">
        <v>45.4</v>
      </c>
      <c r="O1398" s="13">
        <v>180</v>
      </c>
      <c r="P1398" s="13"/>
      <c r="Q1398" s="10">
        <f>P1398*N1398</f>
        <v>0</v>
      </c>
    </row>
    <row r="1399" spans="2:17" ht="144.94999999999999" customHeight="1" x14ac:dyDescent="0.25">
      <c r="B1399" s="1" t="s">
        <v>13</v>
      </c>
      <c r="C1399" s="1" t="s">
        <v>2314</v>
      </c>
      <c r="D1399" s="1" t="s">
        <v>2311</v>
      </c>
      <c r="E1399" s="1" t="s">
        <v>2312</v>
      </c>
      <c r="F1399" s="1"/>
      <c r="G1399" s="1" t="s">
        <v>17</v>
      </c>
      <c r="H1399" s="1" t="s">
        <v>18</v>
      </c>
      <c r="I1399" s="1" t="s">
        <v>2297</v>
      </c>
      <c r="J1399" s="1" t="s">
        <v>172</v>
      </c>
      <c r="K1399" s="1" t="s">
        <v>31</v>
      </c>
      <c r="L1399" s="9">
        <v>145</v>
      </c>
      <c r="M1399" s="9">
        <v>69</v>
      </c>
      <c r="N1399" s="10">
        <v>45.4</v>
      </c>
      <c r="O1399" s="13">
        <v>110</v>
      </c>
      <c r="P1399" s="13"/>
      <c r="Q1399" s="10">
        <f>P1399*N1399</f>
        <v>0</v>
      </c>
    </row>
    <row r="1400" spans="2:17" ht="144.94999999999999" customHeight="1" x14ac:dyDescent="0.25">
      <c r="B1400" s="1" t="s">
        <v>13</v>
      </c>
      <c r="C1400" s="1" t="s">
        <v>2315</v>
      </c>
      <c r="D1400" s="1" t="s">
        <v>2316</v>
      </c>
      <c r="E1400" s="1" t="s">
        <v>2312</v>
      </c>
      <c r="F1400" s="1"/>
      <c r="G1400" s="1" t="s">
        <v>152</v>
      </c>
      <c r="H1400" s="1" t="s">
        <v>153</v>
      </c>
      <c r="I1400" s="1" t="s">
        <v>2297</v>
      </c>
      <c r="J1400" s="1" t="s">
        <v>33</v>
      </c>
      <c r="K1400" s="1" t="s">
        <v>31</v>
      </c>
      <c r="L1400" s="9">
        <v>145</v>
      </c>
      <c r="M1400" s="9">
        <v>69</v>
      </c>
      <c r="N1400" s="10">
        <v>45.4</v>
      </c>
      <c r="O1400" s="13">
        <v>13</v>
      </c>
      <c r="P1400" s="13"/>
      <c r="Q1400" s="10">
        <f>P1400*N1400</f>
        <v>0</v>
      </c>
    </row>
    <row r="1401" spans="2:17" ht="144.94999999999999" customHeight="1" x14ac:dyDescent="0.25">
      <c r="B1401" s="1" t="s">
        <v>13</v>
      </c>
      <c r="C1401" s="1" t="s">
        <v>2317</v>
      </c>
      <c r="D1401" s="1" t="s">
        <v>2316</v>
      </c>
      <c r="E1401" s="1" t="s">
        <v>2312</v>
      </c>
      <c r="F1401" s="1"/>
      <c r="G1401" s="1" t="s">
        <v>152</v>
      </c>
      <c r="H1401" s="1" t="s">
        <v>153</v>
      </c>
      <c r="I1401" s="1" t="s">
        <v>2297</v>
      </c>
      <c r="J1401" s="1" t="s">
        <v>35</v>
      </c>
      <c r="K1401" s="1" t="s">
        <v>31</v>
      </c>
      <c r="L1401" s="9">
        <v>145</v>
      </c>
      <c r="M1401" s="9">
        <v>69</v>
      </c>
      <c r="N1401" s="10">
        <v>45.4</v>
      </c>
      <c r="O1401" s="13">
        <v>35</v>
      </c>
      <c r="P1401" s="13"/>
      <c r="Q1401" s="10">
        <f>P1401*N1401</f>
        <v>0</v>
      </c>
    </row>
    <row r="1402" spans="2:17" ht="144.94999999999999" customHeight="1" x14ac:dyDescent="0.25">
      <c r="B1402" s="1" t="s">
        <v>13</v>
      </c>
      <c r="C1402" s="1" t="s">
        <v>2318</v>
      </c>
      <c r="D1402" s="1" t="s">
        <v>2316</v>
      </c>
      <c r="E1402" s="1" t="s">
        <v>2312</v>
      </c>
      <c r="F1402" s="1"/>
      <c r="G1402" s="1" t="s">
        <v>152</v>
      </c>
      <c r="H1402" s="1" t="s">
        <v>153</v>
      </c>
      <c r="I1402" s="1" t="s">
        <v>2297</v>
      </c>
      <c r="J1402" s="1" t="s">
        <v>172</v>
      </c>
      <c r="K1402" s="1" t="s">
        <v>31</v>
      </c>
      <c r="L1402" s="9">
        <v>145</v>
      </c>
      <c r="M1402" s="9">
        <v>69</v>
      </c>
      <c r="N1402" s="10">
        <v>45.4</v>
      </c>
      <c r="O1402" s="13">
        <v>28</v>
      </c>
      <c r="P1402" s="13"/>
      <c r="Q1402" s="10">
        <f>P1402*N1402</f>
        <v>0</v>
      </c>
    </row>
    <row r="1403" spans="2:17" ht="144.94999999999999" customHeight="1" x14ac:dyDescent="0.25">
      <c r="B1403" s="1" t="s">
        <v>13</v>
      </c>
      <c r="C1403" s="1" t="s">
        <v>2319</v>
      </c>
      <c r="D1403" s="1" t="s">
        <v>2320</v>
      </c>
      <c r="E1403" s="1" t="s">
        <v>2312</v>
      </c>
      <c r="F1403" s="1"/>
      <c r="G1403" s="1" t="s">
        <v>433</v>
      </c>
      <c r="H1403" s="1" t="s">
        <v>434</v>
      </c>
      <c r="I1403" s="1" t="s">
        <v>2297</v>
      </c>
      <c r="J1403" s="1" t="s">
        <v>33</v>
      </c>
      <c r="K1403" s="1" t="s">
        <v>31</v>
      </c>
      <c r="L1403" s="9">
        <v>145</v>
      </c>
      <c r="M1403" s="9">
        <v>69</v>
      </c>
      <c r="N1403" s="10">
        <v>45.4</v>
      </c>
      <c r="O1403" s="13">
        <v>23</v>
      </c>
      <c r="P1403" s="13"/>
      <c r="Q1403" s="10">
        <f>P1403*N1403</f>
        <v>0</v>
      </c>
    </row>
    <row r="1404" spans="2:17" ht="144.94999999999999" customHeight="1" x14ac:dyDescent="0.25">
      <c r="B1404" s="1" t="s">
        <v>13</v>
      </c>
      <c r="C1404" s="1" t="s">
        <v>2321</v>
      </c>
      <c r="D1404" s="1" t="s">
        <v>2320</v>
      </c>
      <c r="E1404" s="1" t="s">
        <v>2312</v>
      </c>
      <c r="F1404" s="1"/>
      <c r="G1404" s="1" t="s">
        <v>433</v>
      </c>
      <c r="H1404" s="1" t="s">
        <v>434</v>
      </c>
      <c r="I1404" s="1" t="s">
        <v>2297</v>
      </c>
      <c r="J1404" s="1" t="s">
        <v>35</v>
      </c>
      <c r="K1404" s="1" t="s">
        <v>31</v>
      </c>
      <c r="L1404" s="9">
        <v>145</v>
      </c>
      <c r="M1404" s="9">
        <v>69</v>
      </c>
      <c r="N1404" s="10">
        <v>45.4</v>
      </c>
      <c r="O1404" s="13">
        <v>60</v>
      </c>
      <c r="P1404" s="13"/>
      <c r="Q1404" s="10">
        <f>P1404*N1404</f>
        <v>0</v>
      </c>
    </row>
    <row r="1405" spans="2:17" ht="144.94999999999999" customHeight="1" x14ac:dyDescent="0.25">
      <c r="B1405" s="1" t="s">
        <v>13</v>
      </c>
      <c r="C1405" s="1" t="s">
        <v>2322</v>
      </c>
      <c r="D1405" s="1" t="s">
        <v>2320</v>
      </c>
      <c r="E1405" s="1" t="s">
        <v>2312</v>
      </c>
      <c r="F1405" s="1"/>
      <c r="G1405" s="1" t="s">
        <v>433</v>
      </c>
      <c r="H1405" s="1" t="s">
        <v>434</v>
      </c>
      <c r="I1405" s="1" t="s">
        <v>2297</v>
      </c>
      <c r="J1405" s="1" t="s">
        <v>172</v>
      </c>
      <c r="K1405" s="1" t="s">
        <v>31</v>
      </c>
      <c r="L1405" s="9">
        <v>145</v>
      </c>
      <c r="M1405" s="9">
        <v>69</v>
      </c>
      <c r="N1405" s="10">
        <v>45.4</v>
      </c>
      <c r="O1405" s="13">
        <v>27</v>
      </c>
      <c r="P1405" s="13"/>
      <c r="Q1405" s="10">
        <f>P1405*N1405</f>
        <v>0</v>
      </c>
    </row>
    <row r="1406" spans="2:17" ht="144.94999999999999" customHeight="1" x14ac:dyDescent="0.25">
      <c r="B1406" s="1" t="s">
        <v>13</v>
      </c>
      <c r="C1406" s="1" t="s">
        <v>2323</v>
      </c>
      <c r="D1406" s="1" t="s">
        <v>2324</v>
      </c>
      <c r="E1406" s="1" t="s">
        <v>2312</v>
      </c>
      <c r="F1406" s="1"/>
      <c r="G1406" s="1" t="s">
        <v>160</v>
      </c>
      <c r="H1406" s="1" t="s">
        <v>161</v>
      </c>
      <c r="I1406" s="1" t="s">
        <v>2297</v>
      </c>
      <c r="J1406" s="1" t="s">
        <v>33</v>
      </c>
      <c r="K1406" s="1" t="s">
        <v>31</v>
      </c>
      <c r="L1406" s="9">
        <v>145</v>
      </c>
      <c r="M1406" s="9">
        <v>69</v>
      </c>
      <c r="N1406" s="10">
        <v>45.4</v>
      </c>
      <c r="O1406" s="13">
        <v>13</v>
      </c>
      <c r="P1406" s="13"/>
      <c r="Q1406" s="10">
        <f>P1406*N1406</f>
        <v>0</v>
      </c>
    </row>
    <row r="1407" spans="2:17" ht="144.94999999999999" customHeight="1" x14ac:dyDescent="0.25">
      <c r="B1407" s="1" t="s">
        <v>13</v>
      </c>
      <c r="C1407" s="1" t="s">
        <v>2325</v>
      </c>
      <c r="D1407" s="1" t="s">
        <v>2324</v>
      </c>
      <c r="E1407" s="1" t="s">
        <v>2312</v>
      </c>
      <c r="F1407" s="1"/>
      <c r="G1407" s="1" t="s">
        <v>160</v>
      </c>
      <c r="H1407" s="1" t="s">
        <v>161</v>
      </c>
      <c r="I1407" s="1" t="s">
        <v>2297</v>
      </c>
      <c r="J1407" s="1" t="s">
        <v>35</v>
      </c>
      <c r="K1407" s="1" t="s">
        <v>31</v>
      </c>
      <c r="L1407" s="9">
        <v>145</v>
      </c>
      <c r="M1407" s="9">
        <v>69</v>
      </c>
      <c r="N1407" s="10">
        <v>45.4</v>
      </c>
      <c r="O1407" s="13">
        <v>45</v>
      </c>
      <c r="P1407" s="13"/>
      <c r="Q1407" s="10">
        <f>P1407*N1407</f>
        <v>0</v>
      </c>
    </row>
    <row r="1408" spans="2:17" ht="144.94999999999999" customHeight="1" x14ac:dyDescent="0.25">
      <c r="B1408" s="1" t="s">
        <v>13</v>
      </c>
      <c r="C1408" s="1" t="s">
        <v>2326</v>
      </c>
      <c r="D1408" s="1" t="s">
        <v>2324</v>
      </c>
      <c r="E1408" s="1" t="s">
        <v>2312</v>
      </c>
      <c r="F1408" s="1"/>
      <c r="G1408" s="1" t="s">
        <v>160</v>
      </c>
      <c r="H1408" s="1" t="s">
        <v>161</v>
      </c>
      <c r="I1408" s="1" t="s">
        <v>2297</v>
      </c>
      <c r="J1408" s="1" t="s">
        <v>172</v>
      </c>
      <c r="K1408" s="1" t="s">
        <v>31</v>
      </c>
      <c r="L1408" s="9">
        <v>145</v>
      </c>
      <c r="M1408" s="9">
        <v>69</v>
      </c>
      <c r="N1408" s="10">
        <v>45.4</v>
      </c>
      <c r="O1408" s="13">
        <v>28</v>
      </c>
      <c r="P1408" s="13"/>
      <c r="Q1408" s="10">
        <f>P1408*N1408</f>
        <v>0</v>
      </c>
    </row>
    <row r="1409" spans="2:17" ht="144.94999999999999" customHeight="1" x14ac:dyDescent="0.25">
      <c r="B1409" s="1" t="s">
        <v>13</v>
      </c>
      <c r="C1409" s="1" t="s">
        <v>2327</v>
      </c>
      <c r="D1409" s="1" t="s">
        <v>2328</v>
      </c>
      <c r="E1409" s="1" t="s">
        <v>2312</v>
      </c>
      <c r="F1409" s="1"/>
      <c r="G1409" s="1" t="s">
        <v>273</v>
      </c>
      <c r="H1409" s="1" t="s">
        <v>274</v>
      </c>
      <c r="I1409" s="1" t="s">
        <v>2297</v>
      </c>
      <c r="J1409" s="1" t="s">
        <v>33</v>
      </c>
      <c r="K1409" s="1" t="s">
        <v>31</v>
      </c>
      <c r="L1409" s="9">
        <v>145</v>
      </c>
      <c r="M1409" s="9">
        <v>69</v>
      </c>
      <c r="N1409" s="10">
        <v>45.4</v>
      </c>
      <c r="O1409" s="13">
        <v>18</v>
      </c>
      <c r="P1409" s="13"/>
      <c r="Q1409" s="10">
        <f>P1409*N1409</f>
        <v>0</v>
      </c>
    </row>
    <row r="1410" spans="2:17" ht="144.94999999999999" customHeight="1" x14ac:dyDescent="0.25">
      <c r="B1410" s="1" t="s">
        <v>13</v>
      </c>
      <c r="C1410" s="1" t="s">
        <v>2329</v>
      </c>
      <c r="D1410" s="1" t="s">
        <v>2328</v>
      </c>
      <c r="E1410" s="1" t="s">
        <v>2312</v>
      </c>
      <c r="F1410" s="1"/>
      <c r="G1410" s="1" t="s">
        <v>273</v>
      </c>
      <c r="H1410" s="1" t="s">
        <v>274</v>
      </c>
      <c r="I1410" s="1" t="s">
        <v>2297</v>
      </c>
      <c r="J1410" s="1" t="s">
        <v>35</v>
      </c>
      <c r="K1410" s="1" t="s">
        <v>31</v>
      </c>
      <c r="L1410" s="9">
        <v>145</v>
      </c>
      <c r="M1410" s="9">
        <v>69</v>
      </c>
      <c r="N1410" s="10">
        <v>45.4</v>
      </c>
      <c r="O1410" s="13">
        <v>52</v>
      </c>
      <c r="P1410" s="13"/>
      <c r="Q1410" s="10">
        <f>P1410*N1410</f>
        <v>0</v>
      </c>
    </row>
    <row r="1411" spans="2:17" ht="144.94999999999999" customHeight="1" x14ac:dyDescent="0.25">
      <c r="B1411" s="1" t="s">
        <v>13</v>
      </c>
      <c r="C1411" s="1" t="s">
        <v>2330</v>
      </c>
      <c r="D1411" s="1" t="s">
        <v>2328</v>
      </c>
      <c r="E1411" s="1" t="s">
        <v>2312</v>
      </c>
      <c r="F1411" s="1"/>
      <c r="G1411" s="1" t="s">
        <v>273</v>
      </c>
      <c r="H1411" s="1" t="s">
        <v>274</v>
      </c>
      <c r="I1411" s="1" t="s">
        <v>2297</v>
      </c>
      <c r="J1411" s="1" t="s">
        <v>172</v>
      </c>
      <c r="K1411" s="1" t="s">
        <v>31</v>
      </c>
      <c r="L1411" s="9">
        <v>145</v>
      </c>
      <c r="M1411" s="9">
        <v>69</v>
      </c>
      <c r="N1411" s="10">
        <v>45.4</v>
      </c>
      <c r="O1411" s="13">
        <v>36</v>
      </c>
      <c r="P1411" s="13"/>
      <c r="Q1411" s="10">
        <f>P1411*N1411</f>
        <v>0</v>
      </c>
    </row>
    <row r="1412" spans="2:17" ht="144.94999999999999" customHeight="1" x14ac:dyDescent="0.25">
      <c r="B1412" s="1" t="s">
        <v>13</v>
      </c>
      <c r="C1412" s="1" t="s">
        <v>2331</v>
      </c>
      <c r="D1412" s="1" t="s">
        <v>2332</v>
      </c>
      <c r="E1412" s="1" t="s">
        <v>2333</v>
      </c>
      <c r="F1412" s="1"/>
      <c r="G1412" s="1" t="s">
        <v>27</v>
      </c>
      <c r="H1412" s="1" t="s">
        <v>28</v>
      </c>
      <c r="I1412" s="1" t="s">
        <v>2334</v>
      </c>
      <c r="J1412" s="1" t="s">
        <v>30</v>
      </c>
      <c r="K1412" s="1" t="s">
        <v>31</v>
      </c>
      <c r="L1412" s="9">
        <v>170</v>
      </c>
      <c r="M1412" s="9">
        <v>81</v>
      </c>
      <c r="N1412" s="10">
        <v>52.6</v>
      </c>
      <c r="O1412" s="13">
        <v>2</v>
      </c>
      <c r="P1412" s="13"/>
      <c r="Q1412" s="10">
        <f>P1412*N1412</f>
        <v>0</v>
      </c>
    </row>
    <row r="1413" spans="2:17" ht="144.94999999999999" customHeight="1" x14ac:dyDescent="0.25">
      <c r="B1413" s="1" t="s">
        <v>13</v>
      </c>
      <c r="C1413" s="1" t="s">
        <v>2335</v>
      </c>
      <c r="D1413" s="1" t="s">
        <v>2332</v>
      </c>
      <c r="E1413" s="1" t="s">
        <v>2333</v>
      </c>
      <c r="F1413" s="1"/>
      <c r="G1413" s="1" t="s">
        <v>27</v>
      </c>
      <c r="H1413" s="1" t="s">
        <v>28</v>
      </c>
      <c r="I1413" s="1" t="s">
        <v>2334</v>
      </c>
      <c r="J1413" s="1" t="s">
        <v>33</v>
      </c>
      <c r="K1413" s="1" t="s">
        <v>31</v>
      </c>
      <c r="L1413" s="9">
        <v>170</v>
      </c>
      <c r="M1413" s="9">
        <v>81</v>
      </c>
      <c r="N1413" s="10">
        <v>52.6</v>
      </c>
      <c r="O1413" s="13">
        <v>37</v>
      </c>
      <c r="P1413" s="13"/>
      <c r="Q1413" s="10">
        <f>P1413*N1413</f>
        <v>0</v>
      </c>
    </row>
    <row r="1414" spans="2:17" ht="144.94999999999999" customHeight="1" x14ac:dyDescent="0.25">
      <c r="B1414" s="1" t="s">
        <v>13</v>
      </c>
      <c r="C1414" s="1" t="s">
        <v>2336</v>
      </c>
      <c r="D1414" s="1" t="s">
        <v>2332</v>
      </c>
      <c r="E1414" s="1" t="s">
        <v>2333</v>
      </c>
      <c r="F1414" s="1"/>
      <c r="G1414" s="1" t="s">
        <v>27</v>
      </c>
      <c r="H1414" s="1" t="s">
        <v>28</v>
      </c>
      <c r="I1414" s="1" t="s">
        <v>2334</v>
      </c>
      <c r="J1414" s="1" t="s">
        <v>35</v>
      </c>
      <c r="K1414" s="1" t="s">
        <v>31</v>
      </c>
      <c r="L1414" s="9">
        <v>170</v>
      </c>
      <c r="M1414" s="9">
        <v>81</v>
      </c>
      <c r="N1414" s="10">
        <v>52.6</v>
      </c>
      <c r="O1414" s="13">
        <v>74</v>
      </c>
      <c r="P1414" s="13"/>
      <c r="Q1414" s="10">
        <f>P1414*N1414</f>
        <v>0</v>
      </c>
    </row>
    <row r="1415" spans="2:17" ht="144.94999999999999" customHeight="1" x14ac:dyDescent="0.25">
      <c r="B1415" s="1" t="s">
        <v>13</v>
      </c>
      <c r="C1415" s="1" t="s">
        <v>2337</v>
      </c>
      <c r="D1415" s="1" t="s">
        <v>2332</v>
      </c>
      <c r="E1415" s="1" t="s">
        <v>2333</v>
      </c>
      <c r="F1415" s="1"/>
      <c r="G1415" s="1" t="s">
        <v>27</v>
      </c>
      <c r="H1415" s="1" t="s">
        <v>28</v>
      </c>
      <c r="I1415" s="1" t="s">
        <v>2334</v>
      </c>
      <c r="J1415" s="1" t="s">
        <v>37</v>
      </c>
      <c r="K1415" s="1" t="s">
        <v>31</v>
      </c>
      <c r="L1415" s="9">
        <v>170</v>
      </c>
      <c r="M1415" s="9">
        <v>81</v>
      </c>
      <c r="N1415" s="10">
        <v>52.6</v>
      </c>
      <c r="O1415" s="13">
        <v>2</v>
      </c>
      <c r="P1415" s="13"/>
      <c r="Q1415" s="10">
        <f>P1415*N1415</f>
        <v>0</v>
      </c>
    </row>
    <row r="1416" spans="2:17" ht="144.94999999999999" customHeight="1" x14ac:dyDescent="0.25">
      <c r="B1416" s="1" t="s">
        <v>13</v>
      </c>
      <c r="C1416" s="1" t="s">
        <v>2338</v>
      </c>
      <c r="D1416" s="1" t="s">
        <v>2332</v>
      </c>
      <c r="E1416" s="1" t="s">
        <v>2333</v>
      </c>
      <c r="F1416" s="1"/>
      <c r="G1416" s="1" t="s">
        <v>27</v>
      </c>
      <c r="H1416" s="1" t="s">
        <v>28</v>
      </c>
      <c r="I1416" s="1" t="s">
        <v>2334</v>
      </c>
      <c r="J1416" s="1" t="s">
        <v>172</v>
      </c>
      <c r="K1416" s="1" t="s">
        <v>31</v>
      </c>
      <c r="L1416" s="9">
        <v>170</v>
      </c>
      <c r="M1416" s="9">
        <v>81</v>
      </c>
      <c r="N1416" s="10">
        <v>52.6</v>
      </c>
      <c r="O1416" s="13">
        <v>37</v>
      </c>
      <c r="P1416" s="13"/>
      <c r="Q1416" s="10">
        <f>P1416*N1416</f>
        <v>0</v>
      </c>
    </row>
    <row r="1417" spans="2:17" ht="144.94999999999999" customHeight="1" x14ac:dyDescent="0.25">
      <c r="B1417" s="1" t="s">
        <v>13</v>
      </c>
      <c r="C1417" s="1" t="s">
        <v>2339</v>
      </c>
      <c r="D1417" s="1" t="s">
        <v>2340</v>
      </c>
      <c r="E1417" s="1" t="s">
        <v>2333</v>
      </c>
      <c r="F1417" s="1"/>
      <c r="G1417" s="1" t="s">
        <v>51</v>
      </c>
      <c r="H1417" s="1" t="s">
        <v>52</v>
      </c>
      <c r="I1417" s="1" t="s">
        <v>2334</v>
      </c>
      <c r="J1417" s="1" t="s">
        <v>30</v>
      </c>
      <c r="K1417" s="1" t="s">
        <v>31</v>
      </c>
      <c r="L1417" s="9">
        <v>170</v>
      </c>
      <c r="M1417" s="9">
        <v>81</v>
      </c>
      <c r="N1417" s="10">
        <v>52.6</v>
      </c>
      <c r="O1417" s="13">
        <v>2</v>
      </c>
      <c r="P1417" s="13"/>
      <c r="Q1417" s="10">
        <f>P1417*N1417</f>
        <v>0</v>
      </c>
    </row>
    <row r="1418" spans="2:17" ht="144.94999999999999" customHeight="1" x14ac:dyDescent="0.25">
      <c r="B1418" s="1" t="s">
        <v>13</v>
      </c>
      <c r="C1418" s="1" t="s">
        <v>2341</v>
      </c>
      <c r="D1418" s="1" t="s">
        <v>2340</v>
      </c>
      <c r="E1418" s="1" t="s">
        <v>2333</v>
      </c>
      <c r="F1418" s="1"/>
      <c r="G1418" s="1" t="s">
        <v>51</v>
      </c>
      <c r="H1418" s="1" t="s">
        <v>52</v>
      </c>
      <c r="I1418" s="1" t="s">
        <v>2334</v>
      </c>
      <c r="J1418" s="1" t="s">
        <v>33</v>
      </c>
      <c r="K1418" s="1" t="s">
        <v>31</v>
      </c>
      <c r="L1418" s="9">
        <v>170</v>
      </c>
      <c r="M1418" s="9">
        <v>81</v>
      </c>
      <c r="N1418" s="10">
        <v>52.6</v>
      </c>
      <c r="O1418" s="13">
        <v>33</v>
      </c>
      <c r="P1418" s="13"/>
      <c r="Q1418" s="10">
        <f>P1418*N1418</f>
        <v>0</v>
      </c>
    </row>
    <row r="1419" spans="2:17" ht="144.94999999999999" customHeight="1" x14ac:dyDescent="0.25">
      <c r="B1419" s="1" t="s">
        <v>13</v>
      </c>
      <c r="C1419" s="1" t="s">
        <v>2342</v>
      </c>
      <c r="D1419" s="1" t="s">
        <v>2340</v>
      </c>
      <c r="E1419" s="1" t="s">
        <v>2333</v>
      </c>
      <c r="F1419" s="1"/>
      <c r="G1419" s="1" t="s">
        <v>51</v>
      </c>
      <c r="H1419" s="1" t="s">
        <v>52</v>
      </c>
      <c r="I1419" s="1" t="s">
        <v>2334</v>
      </c>
      <c r="J1419" s="1" t="s">
        <v>35</v>
      </c>
      <c r="K1419" s="1" t="s">
        <v>31</v>
      </c>
      <c r="L1419" s="9">
        <v>170</v>
      </c>
      <c r="M1419" s="9">
        <v>81</v>
      </c>
      <c r="N1419" s="10">
        <v>52.6</v>
      </c>
      <c r="O1419" s="13">
        <v>64</v>
      </c>
      <c r="P1419" s="13"/>
      <c r="Q1419" s="10">
        <f>P1419*N1419</f>
        <v>0</v>
      </c>
    </row>
    <row r="1420" spans="2:17" ht="144.94999999999999" customHeight="1" x14ac:dyDescent="0.25">
      <c r="B1420" s="1" t="s">
        <v>13</v>
      </c>
      <c r="C1420" s="1" t="s">
        <v>2343</v>
      </c>
      <c r="D1420" s="1" t="s">
        <v>2340</v>
      </c>
      <c r="E1420" s="1" t="s">
        <v>2333</v>
      </c>
      <c r="F1420" s="1"/>
      <c r="G1420" s="1" t="s">
        <v>51</v>
      </c>
      <c r="H1420" s="1" t="s">
        <v>52</v>
      </c>
      <c r="I1420" s="1" t="s">
        <v>2334</v>
      </c>
      <c r="J1420" s="1" t="s">
        <v>37</v>
      </c>
      <c r="K1420" s="1" t="s">
        <v>31</v>
      </c>
      <c r="L1420" s="9">
        <v>170</v>
      </c>
      <c r="M1420" s="9">
        <v>81</v>
      </c>
      <c r="N1420" s="10">
        <v>52.6</v>
      </c>
      <c r="O1420" s="13">
        <v>2</v>
      </c>
      <c r="P1420" s="13"/>
      <c r="Q1420" s="10">
        <f>P1420*N1420</f>
        <v>0</v>
      </c>
    </row>
    <row r="1421" spans="2:17" ht="144.94999999999999" customHeight="1" x14ac:dyDescent="0.25">
      <c r="B1421" s="1" t="s">
        <v>13</v>
      </c>
      <c r="C1421" s="1" t="s">
        <v>2344</v>
      </c>
      <c r="D1421" s="1" t="s">
        <v>2340</v>
      </c>
      <c r="E1421" s="1" t="s">
        <v>2333</v>
      </c>
      <c r="F1421" s="1"/>
      <c r="G1421" s="1" t="s">
        <v>51</v>
      </c>
      <c r="H1421" s="1" t="s">
        <v>52</v>
      </c>
      <c r="I1421" s="1" t="s">
        <v>2334</v>
      </c>
      <c r="J1421" s="1" t="s">
        <v>172</v>
      </c>
      <c r="K1421" s="1" t="s">
        <v>31</v>
      </c>
      <c r="L1421" s="9">
        <v>170</v>
      </c>
      <c r="M1421" s="9">
        <v>81</v>
      </c>
      <c r="N1421" s="10">
        <v>52.6</v>
      </c>
      <c r="O1421" s="13">
        <v>32</v>
      </c>
      <c r="P1421" s="13"/>
      <c r="Q1421" s="10">
        <f>P1421*N1421</f>
        <v>0</v>
      </c>
    </row>
    <row r="1422" spans="2:17" ht="144.94999999999999" customHeight="1" x14ac:dyDescent="0.25">
      <c r="B1422" s="1" t="s">
        <v>13</v>
      </c>
      <c r="C1422" s="1" t="s">
        <v>2345</v>
      </c>
      <c r="D1422" s="1" t="s">
        <v>2346</v>
      </c>
      <c r="E1422" s="1" t="s">
        <v>2333</v>
      </c>
      <c r="F1422" s="1"/>
      <c r="G1422" s="1" t="s">
        <v>152</v>
      </c>
      <c r="H1422" s="1" t="s">
        <v>153</v>
      </c>
      <c r="I1422" s="1" t="s">
        <v>2334</v>
      </c>
      <c r="J1422" s="1" t="s">
        <v>30</v>
      </c>
      <c r="K1422" s="1" t="s">
        <v>31</v>
      </c>
      <c r="L1422" s="9">
        <v>170</v>
      </c>
      <c r="M1422" s="9">
        <v>81</v>
      </c>
      <c r="N1422" s="10">
        <v>52.6</v>
      </c>
      <c r="O1422" s="13">
        <v>2</v>
      </c>
      <c r="P1422" s="13"/>
      <c r="Q1422" s="10">
        <f>P1422*N1422</f>
        <v>0</v>
      </c>
    </row>
    <row r="1423" spans="2:17" ht="144.94999999999999" customHeight="1" x14ac:dyDescent="0.25">
      <c r="B1423" s="1" t="s">
        <v>13</v>
      </c>
      <c r="C1423" s="1" t="s">
        <v>2347</v>
      </c>
      <c r="D1423" s="1" t="s">
        <v>2346</v>
      </c>
      <c r="E1423" s="1" t="s">
        <v>2333</v>
      </c>
      <c r="F1423" s="1"/>
      <c r="G1423" s="1" t="s">
        <v>152</v>
      </c>
      <c r="H1423" s="1" t="s">
        <v>153</v>
      </c>
      <c r="I1423" s="1" t="s">
        <v>2334</v>
      </c>
      <c r="J1423" s="1" t="s">
        <v>33</v>
      </c>
      <c r="K1423" s="1" t="s">
        <v>31</v>
      </c>
      <c r="L1423" s="9">
        <v>170</v>
      </c>
      <c r="M1423" s="9">
        <v>81</v>
      </c>
      <c r="N1423" s="10">
        <v>52.6</v>
      </c>
      <c r="O1423" s="13">
        <v>24</v>
      </c>
      <c r="P1423" s="13"/>
      <c r="Q1423" s="10">
        <f>P1423*N1423</f>
        <v>0</v>
      </c>
    </row>
    <row r="1424" spans="2:17" ht="144.94999999999999" customHeight="1" x14ac:dyDescent="0.25">
      <c r="B1424" s="1" t="s">
        <v>13</v>
      </c>
      <c r="C1424" s="1" t="s">
        <v>2348</v>
      </c>
      <c r="D1424" s="1" t="s">
        <v>2346</v>
      </c>
      <c r="E1424" s="1" t="s">
        <v>2333</v>
      </c>
      <c r="F1424" s="1"/>
      <c r="G1424" s="1" t="s">
        <v>152</v>
      </c>
      <c r="H1424" s="1" t="s">
        <v>153</v>
      </c>
      <c r="I1424" s="1" t="s">
        <v>2334</v>
      </c>
      <c r="J1424" s="1" t="s">
        <v>35</v>
      </c>
      <c r="K1424" s="1" t="s">
        <v>31</v>
      </c>
      <c r="L1424" s="9">
        <v>170</v>
      </c>
      <c r="M1424" s="9">
        <v>81</v>
      </c>
      <c r="N1424" s="10">
        <v>52.6</v>
      </c>
      <c r="O1424" s="13">
        <v>29</v>
      </c>
      <c r="P1424" s="13"/>
      <c r="Q1424" s="10">
        <f>P1424*N1424</f>
        <v>0</v>
      </c>
    </row>
    <row r="1425" spans="2:17" ht="144.94999999999999" customHeight="1" x14ac:dyDescent="0.25">
      <c r="B1425" s="1" t="s">
        <v>13</v>
      </c>
      <c r="C1425" s="1" t="s">
        <v>2349</v>
      </c>
      <c r="D1425" s="1" t="s">
        <v>2346</v>
      </c>
      <c r="E1425" s="1" t="s">
        <v>2333</v>
      </c>
      <c r="F1425" s="1"/>
      <c r="G1425" s="1" t="s">
        <v>152</v>
      </c>
      <c r="H1425" s="1" t="s">
        <v>153</v>
      </c>
      <c r="I1425" s="1" t="s">
        <v>2334</v>
      </c>
      <c r="J1425" s="1" t="s">
        <v>37</v>
      </c>
      <c r="K1425" s="1" t="s">
        <v>31</v>
      </c>
      <c r="L1425" s="9">
        <v>170</v>
      </c>
      <c r="M1425" s="9">
        <v>81</v>
      </c>
      <c r="N1425" s="10">
        <v>52.6</v>
      </c>
      <c r="O1425" s="13">
        <v>1</v>
      </c>
      <c r="P1425" s="13"/>
      <c r="Q1425" s="10">
        <f>P1425*N1425</f>
        <v>0</v>
      </c>
    </row>
    <row r="1426" spans="2:17" ht="144.94999999999999" customHeight="1" x14ac:dyDescent="0.25">
      <c r="B1426" s="1" t="s">
        <v>13</v>
      </c>
      <c r="C1426" s="1" t="s">
        <v>2350</v>
      </c>
      <c r="D1426" s="1" t="s">
        <v>2346</v>
      </c>
      <c r="E1426" s="1" t="s">
        <v>2333</v>
      </c>
      <c r="F1426" s="1"/>
      <c r="G1426" s="1" t="s">
        <v>152</v>
      </c>
      <c r="H1426" s="1" t="s">
        <v>153</v>
      </c>
      <c r="I1426" s="1" t="s">
        <v>2334</v>
      </c>
      <c r="J1426" s="1" t="s">
        <v>172</v>
      </c>
      <c r="K1426" s="1" t="s">
        <v>31</v>
      </c>
      <c r="L1426" s="9">
        <v>170</v>
      </c>
      <c r="M1426" s="9">
        <v>81</v>
      </c>
      <c r="N1426" s="10">
        <v>52.6</v>
      </c>
      <c r="O1426" s="13">
        <v>16</v>
      </c>
      <c r="P1426" s="13"/>
      <c r="Q1426" s="10">
        <f>P1426*N1426</f>
        <v>0</v>
      </c>
    </row>
    <row r="1427" spans="2:17" ht="144.94999999999999" customHeight="1" x14ac:dyDescent="0.25">
      <c r="B1427" s="1" t="s">
        <v>13</v>
      </c>
      <c r="C1427" s="1" t="s">
        <v>2351</v>
      </c>
      <c r="D1427" s="1" t="s">
        <v>2352</v>
      </c>
      <c r="E1427" s="1" t="s">
        <v>2333</v>
      </c>
      <c r="F1427" s="1"/>
      <c r="G1427" s="1" t="s">
        <v>237</v>
      </c>
      <c r="H1427" s="1" t="s">
        <v>238</v>
      </c>
      <c r="I1427" s="1" t="s">
        <v>2334</v>
      </c>
      <c r="J1427" s="1" t="s">
        <v>33</v>
      </c>
      <c r="K1427" s="1" t="s">
        <v>31</v>
      </c>
      <c r="L1427" s="9">
        <v>170</v>
      </c>
      <c r="M1427" s="9">
        <v>81</v>
      </c>
      <c r="N1427" s="10">
        <v>52.6</v>
      </c>
      <c r="O1427" s="13">
        <v>23</v>
      </c>
      <c r="P1427" s="13"/>
      <c r="Q1427" s="10">
        <f>P1427*N1427</f>
        <v>0</v>
      </c>
    </row>
    <row r="1428" spans="2:17" ht="144.94999999999999" customHeight="1" x14ac:dyDescent="0.25">
      <c r="B1428" s="1" t="s">
        <v>13</v>
      </c>
      <c r="C1428" s="1" t="s">
        <v>2353</v>
      </c>
      <c r="D1428" s="1" t="s">
        <v>2352</v>
      </c>
      <c r="E1428" s="1" t="s">
        <v>2333</v>
      </c>
      <c r="F1428" s="1"/>
      <c r="G1428" s="1" t="s">
        <v>237</v>
      </c>
      <c r="H1428" s="1" t="s">
        <v>238</v>
      </c>
      <c r="I1428" s="1" t="s">
        <v>2334</v>
      </c>
      <c r="J1428" s="1" t="s">
        <v>35</v>
      </c>
      <c r="K1428" s="1" t="s">
        <v>31</v>
      </c>
      <c r="L1428" s="9">
        <v>170</v>
      </c>
      <c r="M1428" s="9">
        <v>81</v>
      </c>
      <c r="N1428" s="10">
        <v>52.6</v>
      </c>
      <c r="O1428" s="13">
        <v>40</v>
      </c>
      <c r="P1428" s="13"/>
      <c r="Q1428" s="10">
        <f>P1428*N1428</f>
        <v>0</v>
      </c>
    </row>
    <row r="1429" spans="2:17" ht="144.94999999999999" customHeight="1" x14ac:dyDescent="0.25">
      <c r="B1429" s="1" t="s">
        <v>13</v>
      </c>
      <c r="C1429" s="1" t="s">
        <v>2354</v>
      </c>
      <c r="D1429" s="1" t="s">
        <v>2352</v>
      </c>
      <c r="E1429" s="1" t="s">
        <v>2333</v>
      </c>
      <c r="F1429" s="1"/>
      <c r="G1429" s="1" t="s">
        <v>237</v>
      </c>
      <c r="H1429" s="1" t="s">
        <v>238</v>
      </c>
      <c r="I1429" s="1" t="s">
        <v>2334</v>
      </c>
      <c r="J1429" s="1" t="s">
        <v>172</v>
      </c>
      <c r="K1429" s="1" t="s">
        <v>31</v>
      </c>
      <c r="L1429" s="9">
        <v>170</v>
      </c>
      <c r="M1429" s="9">
        <v>81</v>
      </c>
      <c r="N1429" s="10">
        <v>52.6</v>
      </c>
      <c r="O1429" s="13">
        <v>25</v>
      </c>
      <c r="P1429" s="13"/>
      <c r="Q1429" s="10">
        <f>P1429*N1429</f>
        <v>0</v>
      </c>
    </row>
    <row r="1430" spans="2:17" ht="144.94999999999999" customHeight="1" x14ac:dyDescent="0.25">
      <c r="B1430" s="1" t="s">
        <v>13</v>
      </c>
      <c r="C1430" s="1" t="s">
        <v>2355</v>
      </c>
      <c r="D1430" s="1" t="s">
        <v>2356</v>
      </c>
      <c r="E1430" s="1" t="s">
        <v>2357</v>
      </c>
      <c r="F1430" s="1"/>
      <c r="G1430" s="1" t="s">
        <v>27</v>
      </c>
      <c r="H1430" s="1" t="s">
        <v>28</v>
      </c>
      <c r="I1430" s="1" t="s">
        <v>2358</v>
      </c>
      <c r="J1430" s="1" t="s">
        <v>30</v>
      </c>
      <c r="K1430" s="1" t="s">
        <v>31</v>
      </c>
      <c r="L1430" s="9">
        <v>145</v>
      </c>
      <c r="M1430" s="9">
        <v>69</v>
      </c>
      <c r="N1430" s="10">
        <v>45.4</v>
      </c>
      <c r="O1430" s="13">
        <v>2</v>
      </c>
      <c r="P1430" s="13"/>
      <c r="Q1430" s="10">
        <f>P1430*N1430</f>
        <v>0</v>
      </c>
    </row>
    <row r="1431" spans="2:17" ht="144.94999999999999" customHeight="1" x14ac:dyDescent="0.25">
      <c r="B1431" s="1" t="s">
        <v>13</v>
      </c>
      <c r="C1431" s="1" t="s">
        <v>2359</v>
      </c>
      <c r="D1431" s="1" t="s">
        <v>2356</v>
      </c>
      <c r="E1431" s="1" t="s">
        <v>2357</v>
      </c>
      <c r="F1431" s="1"/>
      <c r="G1431" s="1" t="s">
        <v>27</v>
      </c>
      <c r="H1431" s="1" t="s">
        <v>28</v>
      </c>
      <c r="I1431" s="1" t="s">
        <v>2358</v>
      </c>
      <c r="J1431" s="1" t="s">
        <v>35</v>
      </c>
      <c r="K1431" s="1" t="s">
        <v>31</v>
      </c>
      <c r="L1431" s="9">
        <v>145</v>
      </c>
      <c r="M1431" s="9">
        <v>69</v>
      </c>
      <c r="N1431" s="10">
        <v>45.4</v>
      </c>
      <c r="O1431" s="13">
        <v>4</v>
      </c>
      <c r="P1431" s="13"/>
      <c r="Q1431" s="10">
        <f>P1431*N1431</f>
        <v>0</v>
      </c>
    </row>
    <row r="1432" spans="2:17" ht="144.94999999999999" customHeight="1" x14ac:dyDescent="0.25">
      <c r="B1432" s="1" t="s">
        <v>13</v>
      </c>
      <c r="C1432" s="1" t="s">
        <v>2360</v>
      </c>
      <c r="D1432" s="1" t="s">
        <v>2356</v>
      </c>
      <c r="E1432" s="1" t="s">
        <v>2357</v>
      </c>
      <c r="F1432" s="1"/>
      <c r="G1432" s="1" t="s">
        <v>27</v>
      </c>
      <c r="H1432" s="1" t="s">
        <v>28</v>
      </c>
      <c r="I1432" s="1" t="s">
        <v>2358</v>
      </c>
      <c r="J1432" s="1" t="s">
        <v>37</v>
      </c>
      <c r="K1432" s="1" t="s">
        <v>31</v>
      </c>
      <c r="L1432" s="9">
        <v>145</v>
      </c>
      <c r="M1432" s="9">
        <v>69</v>
      </c>
      <c r="N1432" s="10">
        <v>45.4</v>
      </c>
      <c r="O1432" s="13">
        <v>1</v>
      </c>
      <c r="P1432" s="13"/>
      <c r="Q1432" s="10">
        <f>P1432*N1432</f>
        <v>0</v>
      </c>
    </row>
    <row r="1433" spans="2:17" ht="144.94999999999999" customHeight="1" x14ac:dyDescent="0.25">
      <c r="B1433" s="1" t="s">
        <v>13</v>
      </c>
      <c r="C1433" s="1" t="s">
        <v>2361</v>
      </c>
      <c r="D1433" s="1" t="s">
        <v>2362</v>
      </c>
      <c r="E1433" s="1" t="s">
        <v>2357</v>
      </c>
      <c r="F1433" s="1"/>
      <c r="G1433" s="1" t="s">
        <v>51</v>
      </c>
      <c r="H1433" s="1" t="s">
        <v>52</v>
      </c>
      <c r="I1433" s="1" t="s">
        <v>2358</v>
      </c>
      <c r="J1433" s="1" t="s">
        <v>30</v>
      </c>
      <c r="K1433" s="1" t="s">
        <v>31</v>
      </c>
      <c r="L1433" s="9">
        <v>145</v>
      </c>
      <c r="M1433" s="9">
        <v>69</v>
      </c>
      <c r="N1433" s="10">
        <v>45.4</v>
      </c>
      <c r="O1433" s="13">
        <v>2</v>
      </c>
      <c r="P1433" s="13"/>
      <c r="Q1433" s="10">
        <f>P1433*N1433</f>
        <v>0</v>
      </c>
    </row>
    <row r="1434" spans="2:17" ht="144.94999999999999" customHeight="1" x14ac:dyDescent="0.25">
      <c r="B1434" s="1" t="s">
        <v>13</v>
      </c>
      <c r="C1434" s="1" t="s">
        <v>2363</v>
      </c>
      <c r="D1434" s="1" t="s">
        <v>2362</v>
      </c>
      <c r="E1434" s="1" t="s">
        <v>2357</v>
      </c>
      <c r="F1434" s="1"/>
      <c r="G1434" s="1" t="s">
        <v>51</v>
      </c>
      <c r="H1434" s="1" t="s">
        <v>52</v>
      </c>
      <c r="I1434" s="1" t="s">
        <v>2358</v>
      </c>
      <c r="J1434" s="1" t="s">
        <v>35</v>
      </c>
      <c r="K1434" s="1" t="s">
        <v>31</v>
      </c>
      <c r="L1434" s="9">
        <v>145</v>
      </c>
      <c r="M1434" s="9">
        <v>69</v>
      </c>
      <c r="N1434" s="10">
        <v>45.4</v>
      </c>
      <c r="O1434" s="13">
        <v>4</v>
      </c>
      <c r="P1434" s="13"/>
      <c r="Q1434" s="10">
        <f>P1434*N1434</f>
        <v>0</v>
      </c>
    </row>
    <row r="1435" spans="2:17" ht="144.94999999999999" customHeight="1" x14ac:dyDescent="0.25">
      <c r="B1435" s="1" t="s">
        <v>13</v>
      </c>
      <c r="C1435" s="1" t="s">
        <v>2364</v>
      </c>
      <c r="D1435" s="1" t="s">
        <v>2362</v>
      </c>
      <c r="E1435" s="1" t="s">
        <v>2357</v>
      </c>
      <c r="F1435" s="1"/>
      <c r="G1435" s="1" t="s">
        <v>51</v>
      </c>
      <c r="H1435" s="1" t="s">
        <v>52</v>
      </c>
      <c r="I1435" s="1" t="s">
        <v>2358</v>
      </c>
      <c r="J1435" s="1" t="s">
        <v>37</v>
      </c>
      <c r="K1435" s="1" t="s">
        <v>31</v>
      </c>
      <c r="L1435" s="9">
        <v>145</v>
      </c>
      <c r="M1435" s="9">
        <v>69</v>
      </c>
      <c r="N1435" s="10">
        <v>45.4</v>
      </c>
      <c r="O1435" s="13">
        <v>1</v>
      </c>
      <c r="P1435" s="13"/>
      <c r="Q1435" s="10">
        <f>P1435*N1435</f>
        <v>0</v>
      </c>
    </row>
    <row r="1436" spans="2:17" ht="144.94999999999999" customHeight="1" x14ac:dyDescent="0.25">
      <c r="B1436" s="1" t="s">
        <v>13</v>
      </c>
      <c r="C1436" s="1" t="s">
        <v>2365</v>
      </c>
      <c r="D1436" s="1" t="s">
        <v>2366</v>
      </c>
      <c r="E1436" s="1" t="s">
        <v>2367</v>
      </c>
      <c r="F1436" s="1"/>
      <c r="G1436" s="1" t="s">
        <v>27</v>
      </c>
      <c r="H1436" s="1" t="s">
        <v>28</v>
      </c>
      <c r="I1436" s="1" t="s">
        <v>2368</v>
      </c>
      <c r="J1436" s="1" t="s">
        <v>30</v>
      </c>
      <c r="K1436" s="1" t="s">
        <v>31</v>
      </c>
      <c r="L1436" s="9">
        <v>160</v>
      </c>
      <c r="M1436" s="9">
        <v>76</v>
      </c>
      <c r="N1436" s="10">
        <v>49.6</v>
      </c>
      <c r="O1436" s="13">
        <v>1</v>
      </c>
      <c r="P1436" s="13"/>
      <c r="Q1436" s="10">
        <f>P1436*N1436</f>
        <v>0</v>
      </c>
    </row>
    <row r="1437" spans="2:17" ht="144.94999999999999" customHeight="1" x14ac:dyDescent="0.25">
      <c r="B1437" s="1" t="s">
        <v>13</v>
      </c>
      <c r="C1437" s="1" t="s">
        <v>2369</v>
      </c>
      <c r="D1437" s="1" t="s">
        <v>2366</v>
      </c>
      <c r="E1437" s="1" t="s">
        <v>2367</v>
      </c>
      <c r="F1437" s="1"/>
      <c r="G1437" s="1" t="s">
        <v>27</v>
      </c>
      <c r="H1437" s="1" t="s">
        <v>28</v>
      </c>
      <c r="I1437" s="1" t="s">
        <v>2368</v>
      </c>
      <c r="J1437" s="1" t="s">
        <v>35</v>
      </c>
      <c r="K1437" s="1" t="s">
        <v>31</v>
      </c>
      <c r="L1437" s="9">
        <v>160</v>
      </c>
      <c r="M1437" s="9">
        <v>76</v>
      </c>
      <c r="N1437" s="10">
        <v>49.6</v>
      </c>
      <c r="O1437" s="13">
        <v>9</v>
      </c>
      <c r="P1437" s="13"/>
      <c r="Q1437" s="10">
        <f>P1437*N1437</f>
        <v>0</v>
      </c>
    </row>
    <row r="1438" spans="2:17" ht="144.94999999999999" customHeight="1" x14ac:dyDescent="0.25">
      <c r="B1438" s="1" t="s">
        <v>13</v>
      </c>
      <c r="C1438" s="1" t="s">
        <v>2370</v>
      </c>
      <c r="D1438" s="1" t="s">
        <v>2366</v>
      </c>
      <c r="E1438" s="1" t="s">
        <v>2367</v>
      </c>
      <c r="F1438" s="1"/>
      <c r="G1438" s="1" t="s">
        <v>27</v>
      </c>
      <c r="H1438" s="1" t="s">
        <v>28</v>
      </c>
      <c r="I1438" s="1" t="s">
        <v>2368</v>
      </c>
      <c r="J1438" s="1" t="s">
        <v>37</v>
      </c>
      <c r="K1438" s="1" t="s">
        <v>31</v>
      </c>
      <c r="L1438" s="9">
        <v>160</v>
      </c>
      <c r="M1438" s="9">
        <v>76</v>
      </c>
      <c r="N1438" s="10">
        <v>49.6</v>
      </c>
      <c r="O1438" s="13">
        <v>1</v>
      </c>
      <c r="P1438" s="13"/>
      <c r="Q1438" s="10">
        <f>P1438*N1438</f>
        <v>0</v>
      </c>
    </row>
    <row r="1439" spans="2:17" ht="144.94999999999999" customHeight="1" x14ac:dyDescent="0.25">
      <c r="B1439" s="1" t="s">
        <v>13</v>
      </c>
      <c r="C1439" s="1" t="s">
        <v>2371</v>
      </c>
      <c r="D1439" s="1" t="s">
        <v>2366</v>
      </c>
      <c r="E1439" s="1" t="s">
        <v>2367</v>
      </c>
      <c r="F1439" s="1"/>
      <c r="G1439" s="1" t="s">
        <v>27</v>
      </c>
      <c r="H1439" s="1" t="s">
        <v>28</v>
      </c>
      <c r="I1439" s="1" t="s">
        <v>2368</v>
      </c>
      <c r="J1439" s="1" t="s">
        <v>172</v>
      </c>
      <c r="K1439" s="1" t="s">
        <v>31</v>
      </c>
      <c r="L1439" s="9">
        <v>160</v>
      </c>
      <c r="M1439" s="9">
        <v>76</v>
      </c>
      <c r="N1439" s="10">
        <v>49.6</v>
      </c>
      <c r="O1439" s="13">
        <v>6</v>
      </c>
      <c r="P1439" s="13"/>
      <c r="Q1439" s="10">
        <f>P1439*N1439</f>
        <v>0</v>
      </c>
    </row>
    <row r="1440" spans="2:17" ht="144.94999999999999" customHeight="1" x14ac:dyDescent="0.25">
      <c r="B1440" s="1" t="s">
        <v>13</v>
      </c>
      <c r="C1440" s="1" t="s">
        <v>2372</v>
      </c>
      <c r="D1440" s="1" t="s">
        <v>2373</v>
      </c>
      <c r="E1440" s="1" t="s">
        <v>2367</v>
      </c>
      <c r="F1440" s="1"/>
      <c r="G1440" s="1" t="s">
        <v>51</v>
      </c>
      <c r="H1440" s="1" t="s">
        <v>52</v>
      </c>
      <c r="I1440" s="1" t="s">
        <v>2368</v>
      </c>
      <c r="J1440" s="1" t="s">
        <v>30</v>
      </c>
      <c r="K1440" s="1" t="s">
        <v>31</v>
      </c>
      <c r="L1440" s="9">
        <v>160</v>
      </c>
      <c r="M1440" s="9">
        <v>76</v>
      </c>
      <c r="N1440" s="10">
        <v>49.6</v>
      </c>
      <c r="O1440" s="13">
        <v>1</v>
      </c>
      <c r="P1440" s="13"/>
      <c r="Q1440" s="10">
        <f>P1440*N1440</f>
        <v>0</v>
      </c>
    </row>
    <row r="1441" spans="2:17" ht="144.94999999999999" customHeight="1" x14ac:dyDescent="0.25">
      <c r="B1441" s="1" t="s">
        <v>13</v>
      </c>
      <c r="C1441" s="1" t="s">
        <v>2374</v>
      </c>
      <c r="D1441" s="1" t="s">
        <v>2373</v>
      </c>
      <c r="E1441" s="1" t="s">
        <v>2367</v>
      </c>
      <c r="F1441" s="1"/>
      <c r="G1441" s="1" t="s">
        <v>51</v>
      </c>
      <c r="H1441" s="1" t="s">
        <v>52</v>
      </c>
      <c r="I1441" s="1" t="s">
        <v>2368</v>
      </c>
      <c r="J1441" s="1" t="s">
        <v>37</v>
      </c>
      <c r="K1441" s="1" t="s">
        <v>31</v>
      </c>
      <c r="L1441" s="9">
        <v>160</v>
      </c>
      <c r="M1441" s="9">
        <v>76</v>
      </c>
      <c r="N1441" s="10">
        <v>49.6</v>
      </c>
      <c r="O1441" s="13">
        <v>1</v>
      </c>
      <c r="P1441" s="13"/>
      <c r="Q1441" s="10">
        <f>P1441*N1441</f>
        <v>0</v>
      </c>
    </row>
    <row r="1442" spans="2:17" ht="144.94999999999999" customHeight="1" x14ac:dyDescent="0.25">
      <c r="B1442" s="1" t="s">
        <v>13</v>
      </c>
      <c r="C1442" s="1" t="s">
        <v>2375</v>
      </c>
      <c r="D1442" s="1" t="s">
        <v>2376</v>
      </c>
      <c r="E1442" s="1" t="s">
        <v>2367</v>
      </c>
      <c r="F1442" s="1"/>
      <c r="G1442" s="1" t="s">
        <v>237</v>
      </c>
      <c r="H1442" s="1" t="s">
        <v>238</v>
      </c>
      <c r="I1442" s="1" t="s">
        <v>2368</v>
      </c>
      <c r="J1442" s="1" t="s">
        <v>30</v>
      </c>
      <c r="K1442" s="1" t="s">
        <v>31</v>
      </c>
      <c r="L1442" s="9">
        <v>160</v>
      </c>
      <c r="M1442" s="9">
        <v>76</v>
      </c>
      <c r="N1442" s="10">
        <v>49.6</v>
      </c>
      <c r="O1442" s="13">
        <v>1</v>
      </c>
      <c r="P1442" s="13"/>
      <c r="Q1442" s="10">
        <f>P1442*N1442</f>
        <v>0</v>
      </c>
    </row>
    <row r="1443" spans="2:17" ht="144.94999999999999" customHeight="1" x14ac:dyDescent="0.25">
      <c r="B1443" s="1" t="s">
        <v>13</v>
      </c>
      <c r="C1443" s="1" t="s">
        <v>2377</v>
      </c>
      <c r="D1443" s="1" t="s">
        <v>2376</v>
      </c>
      <c r="E1443" s="1" t="s">
        <v>2367</v>
      </c>
      <c r="F1443" s="1"/>
      <c r="G1443" s="1" t="s">
        <v>237</v>
      </c>
      <c r="H1443" s="1" t="s">
        <v>238</v>
      </c>
      <c r="I1443" s="1" t="s">
        <v>2368</v>
      </c>
      <c r="J1443" s="1" t="s">
        <v>37</v>
      </c>
      <c r="K1443" s="1" t="s">
        <v>31</v>
      </c>
      <c r="L1443" s="9">
        <v>160</v>
      </c>
      <c r="M1443" s="9">
        <v>76</v>
      </c>
      <c r="N1443" s="10">
        <v>49.6</v>
      </c>
      <c r="O1443" s="13">
        <v>1</v>
      </c>
      <c r="P1443" s="13"/>
      <c r="Q1443" s="10">
        <f>P1443*N1443</f>
        <v>0</v>
      </c>
    </row>
    <row r="1444" spans="2:17" ht="144.94999999999999" customHeight="1" x14ac:dyDescent="0.25">
      <c r="B1444" s="1" t="s">
        <v>13</v>
      </c>
      <c r="C1444" s="1" t="s">
        <v>2378</v>
      </c>
      <c r="D1444" s="1" t="s">
        <v>2379</v>
      </c>
      <c r="E1444" s="1" t="s">
        <v>2367</v>
      </c>
      <c r="F1444" s="1"/>
      <c r="G1444" s="1" t="s">
        <v>160</v>
      </c>
      <c r="H1444" s="1" t="s">
        <v>161</v>
      </c>
      <c r="I1444" s="1" t="s">
        <v>2368</v>
      </c>
      <c r="J1444" s="1" t="s">
        <v>30</v>
      </c>
      <c r="K1444" s="1" t="s">
        <v>31</v>
      </c>
      <c r="L1444" s="9">
        <v>160</v>
      </c>
      <c r="M1444" s="9">
        <v>76</v>
      </c>
      <c r="N1444" s="10">
        <v>49.6</v>
      </c>
      <c r="O1444" s="13">
        <v>1</v>
      </c>
      <c r="P1444" s="13"/>
      <c r="Q1444" s="10">
        <f>P1444*N1444</f>
        <v>0</v>
      </c>
    </row>
    <row r="1445" spans="2:17" ht="144.94999999999999" customHeight="1" x14ac:dyDescent="0.25">
      <c r="B1445" s="1" t="s">
        <v>13</v>
      </c>
      <c r="C1445" s="1" t="s">
        <v>2380</v>
      </c>
      <c r="D1445" s="1" t="s">
        <v>2379</v>
      </c>
      <c r="E1445" s="1" t="s">
        <v>2367</v>
      </c>
      <c r="F1445" s="1"/>
      <c r="G1445" s="1" t="s">
        <v>160</v>
      </c>
      <c r="H1445" s="1" t="s">
        <v>161</v>
      </c>
      <c r="I1445" s="1" t="s">
        <v>2368</v>
      </c>
      <c r="J1445" s="1" t="s">
        <v>33</v>
      </c>
      <c r="K1445" s="1" t="s">
        <v>31</v>
      </c>
      <c r="L1445" s="9">
        <v>160</v>
      </c>
      <c r="M1445" s="9">
        <v>76</v>
      </c>
      <c r="N1445" s="10">
        <v>49.6</v>
      </c>
      <c r="O1445" s="13">
        <v>2</v>
      </c>
      <c r="P1445" s="13"/>
      <c r="Q1445" s="10">
        <f>P1445*N1445</f>
        <v>0</v>
      </c>
    </row>
    <row r="1446" spans="2:17" ht="144.94999999999999" customHeight="1" x14ac:dyDescent="0.25">
      <c r="B1446" s="1" t="s">
        <v>13</v>
      </c>
      <c r="C1446" s="1" t="s">
        <v>2381</v>
      </c>
      <c r="D1446" s="1" t="s">
        <v>2379</v>
      </c>
      <c r="E1446" s="1" t="s">
        <v>2367</v>
      </c>
      <c r="F1446" s="1"/>
      <c r="G1446" s="1" t="s">
        <v>160</v>
      </c>
      <c r="H1446" s="1" t="s">
        <v>161</v>
      </c>
      <c r="I1446" s="1" t="s">
        <v>2368</v>
      </c>
      <c r="J1446" s="1" t="s">
        <v>35</v>
      </c>
      <c r="K1446" s="1" t="s">
        <v>31</v>
      </c>
      <c r="L1446" s="9">
        <v>160</v>
      </c>
      <c r="M1446" s="9">
        <v>76</v>
      </c>
      <c r="N1446" s="10">
        <v>49.6</v>
      </c>
      <c r="O1446" s="13">
        <v>17</v>
      </c>
      <c r="P1446" s="13"/>
      <c r="Q1446" s="10">
        <f>P1446*N1446</f>
        <v>0</v>
      </c>
    </row>
    <row r="1447" spans="2:17" ht="144.94999999999999" customHeight="1" x14ac:dyDescent="0.25">
      <c r="B1447" s="1" t="s">
        <v>13</v>
      </c>
      <c r="C1447" s="1" t="s">
        <v>2382</v>
      </c>
      <c r="D1447" s="1" t="s">
        <v>2379</v>
      </c>
      <c r="E1447" s="1" t="s">
        <v>2367</v>
      </c>
      <c r="F1447" s="1"/>
      <c r="G1447" s="1" t="s">
        <v>160</v>
      </c>
      <c r="H1447" s="1" t="s">
        <v>161</v>
      </c>
      <c r="I1447" s="1" t="s">
        <v>2368</v>
      </c>
      <c r="J1447" s="1" t="s">
        <v>37</v>
      </c>
      <c r="K1447" s="1" t="s">
        <v>31</v>
      </c>
      <c r="L1447" s="9">
        <v>160</v>
      </c>
      <c r="M1447" s="9">
        <v>76</v>
      </c>
      <c r="N1447" s="10">
        <v>49.6</v>
      </c>
      <c r="O1447" s="13">
        <v>1</v>
      </c>
      <c r="P1447" s="13"/>
      <c r="Q1447" s="10">
        <f>P1447*N1447</f>
        <v>0</v>
      </c>
    </row>
    <row r="1448" spans="2:17" ht="144.94999999999999" customHeight="1" x14ac:dyDescent="0.25">
      <c r="B1448" s="1" t="s">
        <v>13</v>
      </c>
      <c r="C1448" s="1" t="s">
        <v>2383</v>
      </c>
      <c r="D1448" s="1" t="s">
        <v>2379</v>
      </c>
      <c r="E1448" s="1" t="s">
        <v>2367</v>
      </c>
      <c r="F1448" s="1"/>
      <c r="G1448" s="1" t="s">
        <v>160</v>
      </c>
      <c r="H1448" s="1" t="s">
        <v>161</v>
      </c>
      <c r="I1448" s="1" t="s">
        <v>2368</v>
      </c>
      <c r="J1448" s="1" t="s">
        <v>172</v>
      </c>
      <c r="K1448" s="1" t="s">
        <v>31</v>
      </c>
      <c r="L1448" s="9">
        <v>160</v>
      </c>
      <c r="M1448" s="9">
        <v>76</v>
      </c>
      <c r="N1448" s="10">
        <v>49.6</v>
      </c>
      <c r="O1448" s="13">
        <v>6</v>
      </c>
      <c r="P1448" s="13"/>
      <c r="Q1448" s="10">
        <f>P1448*N1448</f>
        <v>0</v>
      </c>
    </row>
    <row r="1449" spans="2:17" ht="144.94999999999999" customHeight="1" x14ac:dyDescent="0.25">
      <c r="B1449" s="1" t="s">
        <v>13</v>
      </c>
      <c r="C1449" s="1" t="s">
        <v>2384</v>
      </c>
      <c r="D1449" s="1" t="s">
        <v>2385</v>
      </c>
      <c r="E1449" s="1" t="s">
        <v>2386</v>
      </c>
      <c r="F1449" s="1"/>
      <c r="G1449" s="1" t="s">
        <v>51</v>
      </c>
      <c r="H1449" s="1" t="s">
        <v>52</v>
      </c>
      <c r="I1449" s="1" t="s">
        <v>2387</v>
      </c>
      <c r="J1449" s="1" t="s">
        <v>30</v>
      </c>
      <c r="K1449" s="1" t="s">
        <v>31</v>
      </c>
      <c r="L1449" s="9">
        <v>220</v>
      </c>
      <c r="M1449" s="9">
        <v>105</v>
      </c>
      <c r="N1449" s="10">
        <v>67</v>
      </c>
      <c r="O1449" s="13">
        <v>1</v>
      </c>
      <c r="P1449" s="13"/>
      <c r="Q1449" s="10">
        <f>P1449*N1449</f>
        <v>0</v>
      </c>
    </row>
    <row r="1450" spans="2:17" ht="144.94999999999999" customHeight="1" x14ac:dyDescent="0.25">
      <c r="B1450" s="1" t="s">
        <v>13</v>
      </c>
      <c r="C1450" s="1" t="s">
        <v>2388</v>
      </c>
      <c r="D1450" s="1" t="s">
        <v>2385</v>
      </c>
      <c r="E1450" s="1" t="s">
        <v>2386</v>
      </c>
      <c r="F1450" s="1"/>
      <c r="G1450" s="1" t="s">
        <v>51</v>
      </c>
      <c r="H1450" s="1" t="s">
        <v>52</v>
      </c>
      <c r="I1450" s="1" t="s">
        <v>2387</v>
      </c>
      <c r="J1450" s="1" t="s">
        <v>33</v>
      </c>
      <c r="K1450" s="1" t="s">
        <v>31</v>
      </c>
      <c r="L1450" s="9">
        <v>220</v>
      </c>
      <c r="M1450" s="9">
        <v>105</v>
      </c>
      <c r="N1450" s="10">
        <v>67</v>
      </c>
      <c r="O1450" s="13">
        <v>2</v>
      </c>
      <c r="P1450" s="13"/>
      <c r="Q1450" s="10">
        <f>P1450*N1450</f>
        <v>0</v>
      </c>
    </row>
    <row r="1451" spans="2:17" ht="144.94999999999999" customHeight="1" x14ac:dyDescent="0.25">
      <c r="B1451" s="1" t="s">
        <v>13</v>
      </c>
      <c r="C1451" s="1" t="s">
        <v>2389</v>
      </c>
      <c r="D1451" s="1" t="s">
        <v>2385</v>
      </c>
      <c r="E1451" s="1" t="s">
        <v>2386</v>
      </c>
      <c r="F1451" s="1"/>
      <c r="G1451" s="1" t="s">
        <v>51</v>
      </c>
      <c r="H1451" s="1" t="s">
        <v>52</v>
      </c>
      <c r="I1451" s="1" t="s">
        <v>2387</v>
      </c>
      <c r="J1451" s="1" t="s">
        <v>35</v>
      </c>
      <c r="K1451" s="1" t="s">
        <v>31</v>
      </c>
      <c r="L1451" s="9">
        <v>220</v>
      </c>
      <c r="M1451" s="9">
        <v>105</v>
      </c>
      <c r="N1451" s="10">
        <v>67</v>
      </c>
      <c r="O1451" s="13">
        <v>2</v>
      </c>
      <c r="P1451" s="13"/>
      <c r="Q1451" s="10">
        <f>P1451*N1451</f>
        <v>0</v>
      </c>
    </row>
    <row r="1452" spans="2:17" ht="144.94999999999999" customHeight="1" x14ac:dyDescent="0.25">
      <c r="B1452" s="1" t="s">
        <v>13</v>
      </c>
      <c r="C1452" s="1" t="s">
        <v>2390</v>
      </c>
      <c r="D1452" s="1" t="s">
        <v>2385</v>
      </c>
      <c r="E1452" s="1" t="s">
        <v>2386</v>
      </c>
      <c r="F1452" s="1"/>
      <c r="G1452" s="1" t="s">
        <v>51</v>
      </c>
      <c r="H1452" s="1" t="s">
        <v>52</v>
      </c>
      <c r="I1452" s="1" t="s">
        <v>2387</v>
      </c>
      <c r="J1452" s="1" t="s">
        <v>37</v>
      </c>
      <c r="K1452" s="1" t="s">
        <v>31</v>
      </c>
      <c r="L1452" s="9">
        <v>220</v>
      </c>
      <c r="M1452" s="9">
        <v>105</v>
      </c>
      <c r="N1452" s="10">
        <v>67</v>
      </c>
      <c r="O1452" s="13">
        <v>1</v>
      </c>
      <c r="P1452" s="13"/>
      <c r="Q1452" s="10">
        <f>P1452*N1452</f>
        <v>0</v>
      </c>
    </row>
    <row r="1453" spans="2:17" ht="144.94999999999999" customHeight="1" x14ac:dyDescent="0.25">
      <c r="B1453" s="1" t="s">
        <v>13</v>
      </c>
      <c r="C1453" s="1" t="s">
        <v>2391</v>
      </c>
      <c r="D1453" s="1" t="s">
        <v>2385</v>
      </c>
      <c r="E1453" s="1" t="s">
        <v>2386</v>
      </c>
      <c r="F1453" s="1"/>
      <c r="G1453" s="1" t="s">
        <v>51</v>
      </c>
      <c r="H1453" s="1" t="s">
        <v>52</v>
      </c>
      <c r="I1453" s="1" t="s">
        <v>2387</v>
      </c>
      <c r="J1453" s="1" t="s">
        <v>172</v>
      </c>
      <c r="K1453" s="1" t="s">
        <v>31</v>
      </c>
      <c r="L1453" s="9">
        <v>220</v>
      </c>
      <c r="M1453" s="9">
        <v>105</v>
      </c>
      <c r="N1453" s="10">
        <v>67</v>
      </c>
      <c r="O1453" s="13">
        <v>1</v>
      </c>
      <c r="P1453" s="13"/>
      <c r="Q1453" s="10">
        <f>P1453*N1453</f>
        <v>0</v>
      </c>
    </row>
    <row r="1454" spans="2:17" ht="144.94999999999999" customHeight="1" x14ac:dyDescent="0.25">
      <c r="B1454" s="1" t="s">
        <v>13</v>
      </c>
      <c r="C1454" s="1" t="s">
        <v>2392</v>
      </c>
      <c r="D1454" s="1" t="s">
        <v>2393</v>
      </c>
      <c r="E1454" s="1" t="s">
        <v>2394</v>
      </c>
      <c r="F1454" s="1"/>
      <c r="G1454" s="1" t="s">
        <v>27</v>
      </c>
      <c r="H1454" s="1" t="s">
        <v>28</v>
      </c>
      <c r="I1454" s="1" t="s">
        <v>2395</v>
      </c>
      <c r="J1454" s="1" t="s">
        <v>30</v>
      </c>
      <c r="K1454" s="1" t="s">
        <v>31</v>
      </c>
      <c r="L1454" s="9">
        <v>75</v>
      </c>
      <c r="M1454" s="9">
        <v>36</v>
      </c>
      <c r="N1454" s="10">
        <v>25.599999999999998</v>
      </c>
      <c r="O1454" s="13">
        <v>1</v>
      </c>
      <c r="P1454" s="13"/>
      <c r="Q1454" s="10">
        <f>P1454*N1454</f>
        <v>0</v>
      </c>
    </row>
    <row r="1455" spans="2:17" ht="144.94999999999999" customHeight="1" x14ac:dyDescent="0.25">
      <c r="B1455" s="1" t="s">
        <v>13</v>
      </c>
      <c r="C1455" s="1" t="s">
        <v>2396</v>
      </c>
      <c r="D1455" s="1" t="s">
        <v>2393</v>
      </c>
      <c r="E1455" s="1" t="s">
        <v>2394</v>
      </c>
      <c r="F1455" s="1"/>
      <c r="G1455" s="1" t="s">
        <v>27</v>
      </c>
      <c r="H1455" s="1" t="s">
        <v>28</v>
      </c>
      <c r="I1455" s="1" t="s">
        <v>2395</v>
      </c>
      <c r="J1455" s="1" t="s">
        <v>37</v>
      </c>
      <c r="K1455" s="1" t="s">
        <v>31</v>
      </c>
      <c r="L1455" s="9">
        <v>75</v>
      </c>
      <c r="M1455" s="9">
        <v>36</v>
      </c>
      <c r="N1455" s="10">
        <v>25.599999999999998</v>
      </c>
      <c r="O1455" s="13">
        <v>1</v>
      </c>
      <c r="P1455" s="13"/>
      <c r="Q1455" s="10">
        <f>P1455*N1455</f>
        <v>0</v>
      </c>
    </row>
    <row r="1456" spans="2:17" ht="144.94999999999999" customHeight="1" x14ac:dyDescent="0.25">
      <c r="B1456" s="1" t="s">
        <v>13</v>
      </c>
      <c r="C1456" s="1" t="s">
        <v>2397</v>
      </c>
      <c r="D1456" s="1" t="s">
        <v>2398</v>
      </c>
      <c r="E1456" s="1" t="s">
        <v>2394</v>
      </c>
      <c r="F1456" s="1"/>
      <c r="G1456" s="1" t="s">
        <v>51</v>
      </c>
      <c r="H1456" s="1" t="s">
        <v>52</v>
      </c>
      <c r="I1456" s="1" t="s">
        <v>2395</v>
      </c>
      <c r="J1456" s="1" t="s">
        <v>30</v>
      </c>
      <c r="K1456" s="1" t="s">
        <v>31</v>
      </c>
      <c r="L1456" s="9">
        <v>75</v>
      </c>
      <c r="M1456" s="9">
        <v>36</v>
      </c>
      <c r="N1456" s="10">
        <v>25.599999999999998</v>
      </c>
      <c r="O1456" s="13">
        <v>1</v>
      </c>
      <c r="P1456" s="13"/>
      <c r="Q1456" s="10">
        <f>P1456*N1456</f>
        <v>0</v>
      </c>
    </row>
    <row r="1457" spans="2:17" ht="144.94999999999999" customHeight="1" x14ac:dyDescent="0.25">
      <c r="B1457" s="1" t="s">
        <v>13</v>
      </c>
      <c r="C1457" s="1" t="s">
        <v>2399</v>
      </c>
      <c r="D1457" s="1" t="s">
        <v>2398</v>
      </c>
      <c r="E1457" s="1" t="s">
        <v>2394</v>
      </c>
      <c r="F1457" s="1"/>
      <c r="G1457" s="1" t="s">
        <v>51</v>
      </c>
      <c r="H1457" s="1" t="s">
        <v>52</v>
      </c>
      <c r="I1457" s="1" t="s">
        <v>2395</v>
      </c>
      <c r="J1457" s="1" t="s">
        <v>37</v>
      </c>
      <c r="K1457" s="1" t="s">
        <v>31</v>
      </c>
      <c r="L1457" s="9">
        <v>75</v>
      </c>
      <c r="M1457" s="9">
        <v>36</v>
      </c>
      <c r="N1457" s="10">
        <v>25.599999999999998</v>
      </c>
      <c r="O1457" s="13">
        <v>1</v>
      </c>
      <c r="P1457" s="13"/>
      <c r="Q1457" s="10">
        <f>P1457*N1457</f>
        <v>0</v>
      </c>
    </row>
    <row r="1458" spans="2:17" ht="144.94999999999999" customHeight="1" x14ac:dyDescent="0.25">
      <c r="B1458" s="1" t="s">
        <v>13</v>
      </c>
      <c r="C1458" s="1" t="s">
        <v>2400</v>
      </c>
      <c r="D1458" s="1" t="s">
        <v>2401</v>
      </c>
      <c r="E1458" s="1" t="s">
        <v>2394</v>
      </c>
      <c r="F1458" s="1"/>
      <c r="G1458" s="1" t="s">
        <v>17</v>
      </c>
      <c r="H1458" s="1" t="s">
        <v>18</v>
      </c>
      <c r="I1458" s="1" t="s">
        <v>2395</v>
      </c>
      <c r="J1458" s="1" t="s">
        <v>30</v>
      </c>
      <c r="K1458" s="1" t="s">
        <v>31</v>
      </c>
      <c r="L1458" s="9">
        <v>75</v>
      </c>
      <c r="M1458" s="9">
        <v>36</v>
      </c>
      <c r="N1458" s="10">
        <v>25.599999999999998</v>
      </c>
      <c r="O1458" s="13">
        <v>1</v>
      </c>
      <c r="P1458" s="13"/>
      <c r="Q1458" s="10">
        <f>P1458*N1458</f>
        <v>0</v>
      </c>
    </row>
    <row r="1459" spans="2:17" ht="144.94999999999999" customHeight="1" x14ac:dyDescent="0.25">
      <c r="B1459" s="1" t="s">
        <v>13</v>
      </c>
      <c r="C1459" s="1" t="s">
        <v>2402</v>
      </c>
      <c r="D1459" s="1" t="s">
        <v>2401</v>
      </c>
      <c r="E1459" s="1" t="s">
        <v>2394</v>
      </c>
      <c r="F1459" s="1"/>
      <c r="G1459" s="1" t="s">
        <v>17</v>
      </c>
      <c r="H1459" s="1" t="s">
        <v>18</v>
      </c>
      <c r="I1459" s="1" t="s">
        <v>2395</v>
      </c>
      <c r="J1459" s="1" t="s">
        <v>37</v>
      </c>
      <c r="K1459" s="1" t="s">
        <v>31</v>
      </c>
      <c r="L1459" s="9">
        <v>75</v>
      </c>
      <c r="M1459" s="9">
        <v>36</v>
      </c>
      <c r="N1459" s="10">
        <v>25.599999999999998</v>
      </c>
      <c r="O1459" s="13">
        <v>1</v>
      </c>
      <c r="P1459" s="13"/>
      <c r="Q1459" s="10">
        <f>P1459*N1459</f>
        <v>0</v>
      </c>
    </row>
    <row r="1460" spans="2:17" ht="144.94999999999999" customHeight="1" x14ac:dyDescent="0.25">
      <c r="B1460" s="1" t="s">
        <v>13</v>
      </c>
      <c r="C1460" s="1" t="s">
        <v>2403</v>
      </c>
      <c r="D1460" s="1" t="s">
        <v>2404</v>
      </c>
      <c r="E1460" s="1" t="s">
        <v>2394</v>
      </c>
      <c r="F1460" s="1"/>
      <c r="G1460" s="1" t="s">
        <v>405</v>
      </c>
      <c r="H1460" s="1" t="s">
        <v>406</v>
      </c>
      <c r="I1460" s="1" t="s">
        <v>2395</v>
      </c>
      <c r="J1460" s="1" t="s">
        <v>30</v>
      </c>
      <c r="K1460" s="1" t="s">
        <v>31</v>
      </c>
      <c r="L1460" s="9">
        <v>75</v>
      </c>
      <c r="M1460" s="9">
        <v>36</v>
      </c>
      <c r="N1460" s="10">
        <v>25.599999999999998</v>
      </c>
      <c r="O1460" s="13">
        <v>1</v>
      </c>
      <c r="P1460" s="13"/>
      <c r="Q1460" s="10">
        <f>P1460*N1460</f>
        <v>0</v>
      </c>
    </row>
    <row r="1461" spans="2:17" ht="144.94999999999999" customHeight="1" x14ac:dyDescent="0.25">
      <c r="B1461" s="1" t="s">
        <v>13</v>
      </c>
      <c r="C1461" s="1" t="s">
        <v>2405</v>
      </c>
      <c r="D1461" s="1" t="s">
        <v>2404</v>
      </c>
      <c r="E1461" s="1" t="s">
        <v>2394</v>
      </c>
      <c r="F1461" s="1"/>
      <c r="G1461" s="1" t="s">
        <v>405</v>
      </c>
      <c r="H1461" s="1" t="s">
        <v>406</v>
      </c>
      <c r="I1461" s="1" t="s">
        <v>2395</v>
      </c>
      <c r="J1461" s="1" t="s">
        <v>33</v>
      </c>
      <c r="K1461" s="1" t="s">
        <v>31</v>
      </c>
      <c r="L1461" s="9">
        <v>75</v>
      </c>
      <c r="M1461" s="9">
        <v>36</v>
      </c>
      <c r="N1461" s="10">
        <v>25.599999999999998</v>
      </c>
      <c r="O1461" s="13">
        <v>2</v>
      </c>
      <c r="P1461" s="13"/>
      <c r="Q1461" s="10">
        <f>P1461*N1461</f>
        <v>0</v>
      </c>
    </row>
    <row r="1462" spans="2:17" ht="144.94999999999999" customHeight="1" x14ac:dyDescent="0.25">
      <c r="B1462" s="1" t="s">
        <v>13</v>
      </c>
      <c r="C1462" s="1" t="s">
        <v>2406</v>
      </c>
      <c r="D1462" s="1" t="s">
        <v>2404</v>
      </c>
      <c r="E1462" s="1" t="s">
        <v>2394</v>
      </c>
      <c r="F1462" s="1"/>
      <c r="G1462" s="1" t="s">
        <v>405</v>
      </c>
      <c r="H1462" s="1" t="s">
        <v>406</v>
      </c>
      <c r="I1462" s="1" t="s">
        <v>2395</v>
      </c>
      <c r="J1462" s="1" t="s">
        <v>35</v>
      </c>
      <c r="K1462" s="1" t="s">
        <v>31</v>
      </c>
      <c r="L1462" s="9">
        <v>75</v>
      </c>
      <c r="M1462" s="9">
        <v>36</v>
      </c>
      <c r="N1462" s="10">
        <v>25.599999999999998</v>
      </c>
      <c r="O1462" s="13">
        <v>2</v>
      </c>
      <c r="P1462" s="13"/>
      <c r="Q1462" s="10">
        <f>P1462*N1462</f>
        <v>0</v>
      </c>
    </row>
    <row r="1463" spans="2:17" ht="144.94999999999999" customHeight="1" x14ac:dyDescent="0.25">
      <c r="B1463" s="1" t="s">
        <v>13</v>
      </c>
      <c r="C1463" s="1" t="s">
        <v>2407</v>
      </c>
      <c r="D1463" s="1" t="s">
        <v>2404</v>
      </c>
      <c r="E1463" s="1" t="s">
        <v>2394</v>
      </c>
      <c r="F1463" s="1"/>
      <c r="G1463" s="1" t="s">
        <v>405</v>
      </c>
      <c r="H1463" s="1" t="s">
        <v>406</v>
      </c>
      <c r="I1463" s="1" t="s">
        <v>2395</v>
      </c>
      <c r="J1463" s="1" t="s">
        <v>37</v>
      </c>
      <c r="K1463" s="1" t="s">
        <v>31</v>
      </c>
      <c r="L1463" s="9">
        <v>75</v>
      </c>
      <c r="M1463" s="9">
        <v>36</v>
      </c>
      <c r="N1463" s="10">
        <v>25.599999999999998</v>
      </c>
      <c r="O1463" s="13">
        <v>1</v>
      </c>
      <c r="P1463" s="13"/>
      <c r="Q1463" s="10">
        <f>P1463*N1463</f>
        <v>0</v>
      </c>
    </row>
    <row r="1464" spans="2:17" ht="144.94999999999999" customHeight="1" x14ac:dyDescent="0.25">
      <c r="B1464" s="1" t="s">
        <v>13</v>
      </c>
      <c r="C1464" s="1" t="s">
        <v>2408</v>
      </c>
      <c r="D1464" s="1" t="s">
        <v>2404</v>
      </c>
      <c r="E1464" s="1" t="s">
        <v>2394</v>
      </c>
      <c r="F1464" s="1"/>
      <c r="G1464" s="1" t="s">
        <v>405</v>
      </c>
      <c r="H1464" s="1" t="s">
        <v>406</v>
      </c>
      <c r="I1464" s="1" t="s">
        <v>2395</v>
      </c>
      <c r="J1464" s="1" t="s">
        <v>172</v>
      </c>
      <c r="K1464" s="1" t="s">
        <v>31</v>
      </c>
      <c r="L1464" s="9">
        <v>75</v>
      </c>
      <c r="M1464" s="9">
        <v>36</v>
      </c>
      <c r="N1464" s="10">
        <v>25.599999999999998</v>
      </c>
      <c r="O1464" s="13">
        <v>1</v>
      </c>
      <c r="P1464" s="13"/>
      <c r="Q1464" s="10">
        <f>P1464*N1464</f>
        <v>0</v>
      </c>
    </row>
    <row r="1465" spans="2:17" ht="144.94999999999999" customHeight="1" x14ac:dyDescent="0.25">
      <c r="B1465" s="1" t="s">
        <v>13</v>
      </c>
      <c r="C1465" s="1" t="s">
        <v>2409</v>
      </c>
      <c r="D1465" s="1" t="s">
        <v>2410</v>
      </c>
      <c r="E1465" s="1" t="s">
        <v>2394</v>
      </c>
      <c r="F1465" s="1"/>
      <c r="G1465" s="1" t="s">
        <v>147</v>
      </c>
      <c r="H1465" s="1" t="s">
        <v>148</v>
      </c>
      <c r="I1465" s="1" t="s">
        <v>2395</v>
      </c>
      <c r="J1465" s="1" t="s">
        <v>30</v>
      </c>
      <c r="K1465" s="1" t="s">
        <v>31</v>
      </c>
      <c r="L1465" s="9">
        <v>75</v>
      </c>
      <c r="M1465" s="9">
        <v>36</v>
      </c>
      <c r="N1465" s="10">
        <v>25.599999999999998</v>
      </c>
      <c r="O1465" s="13">
        <v>1</v>
      </c>
      <c r="P1465" s="13"/>
      <c r="Q1465" s="10">
        <f>P1465*N1465</f>
        <v>0</v>
      </c>
    </row>
    <row r="1466" spans="2:17" ht="144.94999999999999" customHeight="1" x14ac:dyDescent="0.25">
      <c r="B1466" s="1" t="s">
        <v>13</v>
      </c>
      <c r="C1466" s="1" t="s">
        <v>2411</v>
      </c>
      <c r="D1466" s="1" t="s">
        <v>2410</v>
      </c>
      <c r="E1466" s="1" t="s">
        <v>2394</v>
      </c>
      <c r="F1466" s="1"/>
      <c r="G1466" s="1" t="s">
        <v>147</v>
      </c>
      <c r="H1466" s="1" t="s">
        <v>148</v>
      </c>
      <c r="I1466" s="1" t="s">
        <v>2395</v>
      </c>
      <c r="J1466" s="1" t="s">
        <v>33</v>
      </c>
      <c r="K1466" s="1" t="s">
        <v>31</v>
      </c>
      <c r="L1466" s="9">
        <v>75</v>
      </c>
      <c r="M1466" s="9">
        <v>36</v>
      </c>
      <c r="N1466" s="10">
        <v>25.599999999999998</v>
      </c>
      <c r="O1466" s="13">
        <v>2</v>
      </c>
      <c r="P1466" s="13"/>
      <c r="Q1466" s="10">
        <f>P1466*N1466</f>
        <v>0</v>
      </c>
    </row>
    <row r="1467" spans="2:17" ht="144.94999999999999" customHeight="1" x14ac:dyDescent="0.25">
      <c r="B1467" s="1" t="s">
        <v>13</v>
      </c>
      <c r="C1467" s="1" t="s">
        <v>2412</v>
      </c>
      <c r="D1467" s="1" t="s">
        <v>2410</v>
      </c>
      <c r="E1467" s="1" t="s">
        <v>2394</v>
      </c>
      <c r="F1467" s="1"/>
      <c r="G1467" s="1" t="s">
        <v>147</v>
      </c>
      <c r="H1467" s="1" t="s">
        <v>148</v>
      </c>
      <c r="I1467" s="1" t="s">
        <v>2395</v>
      </c>
      <c r="J1467" s="1" t="s">
        <v>35</v>
      </c>
      <c r="K1467" s="1" t="s">
        <v>31</v>
      </c>
      <c r="L1467" s="9">
        <v>75</v>
      </c>
      <c r="M1467" s="9">
        <v>36</v>
      </c>
      <c r="N1467" s="10">
        <v>25.599999999999998</v>
      </c>
      <c r="O1467" s="13">
        <v>2</v>
      </c>
      <c r="P1467" s="13"/>
      <c r="Q1467" s="10">
        <f>P1467*N1467</f>
        <v>0</v>
      </c>
    </row>
    <row r="1468" spans="2:17" ht="144.94999999999999" customHeight="1" x14ac:dyDescent="0.25">
      <c r="B1468" s="1" t="s">
        <v>13</v>
      </c>
      <c r="C1468" s="1" t="s">
        <v>2413</v>
      </c>
      <c r="D1468" s="1" t="s">
        <v>2410</v>
      </c>
      <c r="E1468" s="1" t="s">
        <v>2394</v>
      </c>
      <c r="F1468" s="1"/>
      <c r="G1468" s="1" t="s">
        <v>147</v>
      </c>
      <c r="H1468" s="1" t="s">
        <v>148</v>
      </c>
      <c r="I1468" s="1" t="s">
        <v>2395</v>
      </c>
      <c r="J1468" s="1" t="s">
        <v>37</v>
      </c>
      <c r="K1468" s="1" t="s">
        <v>31</v>
      </c>
      <c r="L1468" s="9">
        <v>75</v>
      </c>
      <c r="M1468" s="9">
        <v>36</v>
      </c>
      <c r="N1468" s="10">
        <v>25.599999999999998</v>
      </c>
      <c r="O1468" s="13">
        <v>1</v>
      </c>
      <c r="P1468" s="13"/>
      <c r="Q1468" s="10">
        <f>P1468*N1468</f>
        <v>0</v>
      </c>
    </row>
    <row r="1469" spans="2:17" ht="144.94999999999999" customHeight="1" x14ac:dyDescent="0.25">
      <c r="B1469" s="1" t="s">
        <v>13</v>
      </c>
      <c r="C1469" s="1" t="s">
        <v>2414</v>
      </c>
      <c r="D1469" s="1" t="s">
        <v>2410</v>
      </c>
      <c r="E1469" s="1" t="s">
        <v>2394</v>
      </c>
      <c r="F1469" s="1"/>
      <c r="G1469" s="1" t="s">
        <v>147</v>
      </c>
      <c r="H1469" s="1" t="s">
        <v>148</v>
      </c>
      <c r="I1469" s="1" t="s">
        <v>2395</v>
      </c>
      <c r="J1469" s="1" t="s">
        <v>172</v>
      </c>
      <c r="K1469" s="1" t="s">
        <v>31</v>
      </c>
      <c r="L1469" s="9">
        <v>75</v>
      </c>
      <c r="M1469" s="9">
        <v>36</v>
      </c>
      <c r="N1469" s="10">
        <v>25.599999999999998</v>
      </c>
      <c r="O1469" s="13">
        <v>1</v>
      </c>
      <c r="P1469" s="13"/>
      <c r="Q1469" s="10">
        <f>P1469*N1469</f>
        <v>0</v>
      </c>
    </row>
    <row r="1470" spans="2:17" ht="144.94999999999999" customHeight="1" x14ac:dyDescent="0.25">
      <c r="B1470" s="1" t="s">
        <v>13</v>
      </c>
      <c r="C1470" s="1" t="s">
        <v>2415</v>
      </c>
      <c r="D1470" s="1" t="s">
        <v>2416</v>
      </c>
      <c r="E1470" s="1" t="s">
        <v>2394</v>
      </c>
      <c r="F1470" s="1"/>
      <c r="G1470" s="1" t="s">
        <v>237</v>
      </c>
      <c r="H1470" s="1" t="s">
        <v>238</v>
      </c>
      <c r="I1470" s="1" t="s">
        <v>2395</v>
      </c>
      <c r="J1470" s="1" t="s">
        <v>30</v>
      </c>
      <c r="K1470" s="1" t="s">
        <v>31</v>
      </c>
      <c r="L1470" s="9">
        <v>75</v>
      </c>
      <c r="M1470" s="9">
        <v>36</v>
      </c>
      <c r="N1470" s="10">
        <v>25.599999999999998</v>
      </c>
      <c r="O1470" s="13">
        <v>1</v>
      </c>
      <c r="P1470" s="13"/>
      <c r="Q1470" s="10">
        <f>P1470*N1470</f>
        <v>0</v>
      </c>
    </row>
    <row r="1471" spans="2:17" ht="144.94999999999999" customHeight="1" x14ac:dyDescent="0.25">
      <c r="B1471" s="1" t="s">
        <v>13</v>
      </c>
      <c r="C1471" s="1" t="s">
        <v>2417</v>
      </c>
      <c r="D1471" s="1" t="s">
        <v>2416</v>
      </c>
      <c r="E1471" s="1" t="s">
        <v>2394</v>
      </c>
      <c r="F1471" s="1"/>
      <c r="G1471" s="1" t="s">
        <v>237</v>
      </c>
      <c r="H1471" s="1" t="s">
        <v>238</v>
      </c>
      <c r="I1471" s="1" t="s">
        <v>2395</v>
      </c>
      <c r="J1471" s="1" t="s">
        <v>37</v>
      </c>
      <c r="K1471" s="1" t="s">
        <v>31</v>
      </c>
      <c r="L1471" s="9">
        <v>75</v>
      </c>
      <c r="M1471" s="9">
        <v>36</v>
      </c>
      <c r="N1471" s="10">
        <v>25.599999999999998</v>
      </c>
      <c r="O1471" s="13">
        <v>1</v>
      </c>
      <c r="P1471" s="13"/>
      <c r="Q1471" s="10">
        <f>P1471*N1471</f>
        <v>0</v>
      </c>
    </row>
    <row r="1472" spans="2:17" ht="144.94999999999999" customHeight="1" x14ac:dyDescent="0.25">
      <c r="B1472" s="1" t="s">
        <v>13</v>
      </c>
      <c r="C1472" s="1" t="s">
        <v>2418</v>
      </c>
      <c r="D1472" s="1" t="s">
        <v>2419</v>
      </c>
      <c r="E1472" s="1" t="s">
        <v>2394</v>
      </c>
      <c r="F1472" s="1"/>
      <c r="G1472" s="1" t="s">
        <v>63</v>
      </c>
      <c r="H1472" s="1" t="s">
        <v>64</v>
      </c>
      <c r="I1472" s="1" t="s">
        <v>2395</v>
      </c>
      <c r="J1472" s="1" t="s">
        <v>30</v>
      </c>
      <c r="K1472" s="1" t="s">
        <v>31</v>
      </c>
      <c r="L1472" s="9">
        <v>75</v>
      </c>
      <c r="M1472" s="9">
        <v>36</v>
      </c>
      <c r="N1472" s="10">
        <v>25.599999999999998</v>
      </c>
      <c r="O1472" s="13">
        <v>1</v>
      </c>
      <c r="P1472" s="13"/>
      <c r="Q1472" s="10">
        <f>P1472*N1472</f>
        <v>0</v>
      </c>
    </row>
    <row r="1473" spans="2:17" ht="144.94999999999999" customHeight="1" x14ac:dyDescent="0.25">
      <c r="B1473" s="1" t="s">
        <v>13</v>
      </c>
      <c r="C1473" s="1" t="s">
        <v>2420</v>
      </c>
      <c r="D1473" s="1" t="s">
        <v>2419</v>
      </c>
      <c r="E1473" s="1" t="s">
        <v>2394</v>
      </c>
      <c r="F1473" s="1"/>
      <c r="G1473" s="1" t="s">
        <v>63</v>
      </c>
      <c r="H1473" s="1" t="s">
        <v>64</v>
      </c>
      <c r="I1473" s="1" t="s">
        <v>2395</v>
      </c>
      <c r="J1473" s="1" t="s">
        <v>33</v>
      </c>
      <c r="K1473" s="1" t="s">
        <v>31</v>
      </c>
      <c r="L1473" s="9">
        <v>75</v>
      </c>
      <c r="M1473" s="9">
        <v>36</v>
      </c>
      <c r="N1473" s="10">
        <v>25.599999999999998</v>
      </c>
      <c r="O1473" s="13">
        <v>2</v>
      </c>
      <c r="P1473" s="13"/>
      <c r="Q1473" s="10">
        <f>P1473*N1473</f>
        <v>0</v>
      </c>
    </row>
    <row r="1474" spans="2:17" ht="144.94999999999999" customHeight="1" x14ac:dyDescent="0.25">
      <c r="B1474" s="1" t="s">
        <v>13</v>
      </c>
      <c r="C1474" s="1" t="s">
        <v>2421</v>
      </c>
      <c r="D1474" s="1" t="s">
        <v>2419</v>
      </c>
      <c r="E1474" s="1" t="s">
        <v>2394</v>
      </c>
      <c r="F1474" s="1"/>
      <c r="G1474" s="1" t="s">
        <v>63</v>
      </c>
      <c r="H1474" s="1" t="s">
        <v>64</v>
      </c>
      <c r="I1474" s="1" t="s">
        <v>2395</v>
      </c>
      <c r="J1474" s="1" t="s">
        <v>35</v>
      </c>
      <c r="K1474" s="1" t="s">
        <v>31</v>
      </c>
      <c r="L1474" s="9">
        <v>75</v>
      </c>
      <c r="M1474" s="9">
        <v>36</v>
      </c>
      <c r="N1474" s="10">
        <v>25.599999999999998</v>
      </c>
      <c r="O1474" s="13">
        <v>2</v>
      </c>
      <c r="P1474" s="13"/>
      <c r="Q1474" s="10">
        <f>P1474*N1474</f>
        <v>0</v>
      </c>
    </row>
    <row r="1475" spans="2:17" ht="144.94999999999999" customHeight="1" x14ac:dyDescent="0.25">
      <c r="B1475" s="1" t="s">
        <v>13</v>
      </c>
      <c r="C1475" s="1" t="s">
        <v>2422</v>
      </c>
      <c r="D1475" s="1" t="s">
        <v>2419</v>
      </c>
      <c r="E1475" s="1" t="s">
        <v>2394</v>
      </c>
      <c r="F1475" s="1"/>
      <c r="G1475" s="1" t="s">
        <v>63</v>
      </c>
      <c r="H1475" s="1" t="s">
        <v>64</v>
      </c>
      <c r="I1475" s="1" t="s">
        <v>2395</v>
      </c>
      <c r="J1475" s="1" t="s">
        <v>37</v>
      </c>
      <c r="K1475" s="1" t="s">
        <v>31</v>
      </c>
      <c r="L1475" s="9">
        <v>75</v>
      </c>
      <c r="M1475" s="9">
        <v>36</v>
      </c>
      <c r="N1475" s="10">
        <v>25.599999999999998</v>
      </c>
      <c r="O1475" s="13">
        <v>1</v>
      </c>
      <c r="P1475" s="13"/>
      <c r="Q1475" s="10">
        <f>P1475*N1475</f>
        <v>0</v>
      </c>
    </row>
    <row r="1476" spans="2:17" ht="144.94999999999999" customHeight="1" x14ac:dyDescent="0.25">
      <c r="B1476" s="1" t="s">
        <v>13</v>
      </c>
      <c r="C1476" s="1" t="s">
        <v>2423</v>
      </c>
      <c r="D1476" s="1" t="s">
        <v>2419</v>
      </c>
      <c r="E1476" s="1" t="s">
        <v>2394</v>
      </c>
      <c r="F1476" s="1"/>
      <c r="G1476" s="1" t="s">
        <v>63</v>
      </c>
      <c r="H1476" s="1" t="s">
        <v>64</v>
      </c>
      <c r="I1476" s="1" t="s">
        <v>2395</v>
      </c>
      <c r="J1476" s="1" t="s">
        <v>172</v>
      </c>
      <c r="K1476" s="1" t="s">
        <v>31</v>
      </c>
      <c r="L1476" s="9">
        <v>75</v>
      </c>
      <c r="M1476" s="9">
        <v>36</v>
      </c>
      <c r="N1476" s="10">
        <v>25.599999999999998</v>
      </c>
      <c r="O1476" s="13">
        <v>1</v>
      </c>
      <c r="P1476" s="13"/>
      <c r="Q1476" s="10">
        <f>P1476*N1476</f>
        <v>0</v>
      </c>
    </row>
    <row r="1477" spans="2:17" ht="144.94999999999999" customHeight="1" x14ac:dyDescent="0.25">
      <c r="B1477" s="1" t="s">
        <v>13</v>
      </c>
      <c r="C1477" s="1" t="s">
        <v>2424</v>
      </c>
      <c r="D1477" s="1" t="s">
        <v>2425</v>
      </c>
      <c r="E1477" s="1" t="s">
        <v>2394</v>
      </c>
      <c r="F1477" s="1"/>
      <c r="G1477" s="1" t="s">
        <v>273</v>
      </c>
      <c r="H1477" s="1" t="s">
        <v>274</v>
      </c>
      <c r="I1477" s="1" t="s">
        <v>2395</v>
      </c>
      <c r="J1477" s="1" t="s">
        <v>30</v>
      </c>
      <c r="K1477" s="1" t="s">
        <v>31</v>
      </c>
      <c r="L1477" s="9">
        <v>75</v>
      </c>
      <c r="M1477" s="9">
        <v>36</v>
      </c>
      <c r="N1477" s="10">
        <v>25.599999999999998</v>
      </c>
      <c r="O1477" s="13">
        <v>1</v>
      </c>
      <c r="P1477" s="13"/>
      <c r="Q1477" s="10">
        <f>P1477*N1477</f>
        <v>0</v>
      </c>
    </row>
    <row r="1478" spans="2:17" ht="144.94999999999999" customHeight="1" x14ac:dyDescent="0.25">
      <c r="B1478" s="1" t="s">
        <v>13</v>
      </c>
      <c r="C1478" s="1" t="s">
        <v>2426</v>
      </c>
      <c r="D1478" s="1" t="s">
        <v>2425</v>
      </c>
      <c r="E1478" s="1" t="s">
        <v>2394</v>
      </c>
      <c r="F1478" s="1"/>
      <c r="G1478" s="1" t="s">
        <v>273</v>
      </c>
      <c r="H1478" s="1" t="s">
        <v>274</v>
      </c>
      <c r="I1478" s="1" t="s">
        <v>2395</v>
      </c>
      <c r="J1478" s="1" t="s">
        <v>33</v>
      </c>
      <c r="K1478" s="1" t="s">
        <v>31</v>
      </c>
      <c r="L1478" s="9">
        <v>75</v>
      </c>
      <c r="M1478" s="9">
        <v>36</v>
      </c>
      <c r="N1478" s="10">
        <v>25.599999999999998</v>
      </c>
      <c r="O1478" s="13">
        <v>2</v>
      </c>
      <c r="P1478" s="13"/>
      <c r="Q1478" s="10">
        <f>P1478*N1478</f>
        <v>0</v>
      </c>
    </row>
    <row r="1479" spans="2:17" ht="144.94999999999999" customHeight="1" x14ac:dyDescent="0.25">
      <c r="B1479" s="1" t="s">
        <v>13</v>
      </c>
      <c r="C1479" s="1" t="s">
        <v>2427</v>
      </c>
      <c r="D1479" s="1" t="s">
        <v>2425</v>
      </c>
      <c r="E1479" s="1" t="s">
        <v>2394</v>
      </c>
      <c r="F1479" s="1"/>
      <c r="G1479" s="1" t="s">
        <v>273</v>
      </c>
      <c r="H1479" s="1" t="s">
        <v>274</v>
      </c>
      <c r="I1479" s="1" t="s">
        <v>2395</v>
      </c>
      <c r="J1479" s="1" t="s">
        <v>35</v>
      </c>
      <c r="K1479" s="1" t="s">
        <v>31</v>
      </c>
      <c r="L1479" s="9">
        <v>75</v>
      </c>
      <c r="M1479" s="9">
        <v>36</v>
      </c>
      <c r="N1479" s="10">
        <v>25.599999999999998</v>
      </c>
      <c r="O1479" s="13">
        <v>2</v>
      </c>
      <c r="P1479" s="13"/>
      <c r="Q1479" s="10">
        <f>P1479*N1479</f>
        <v>0</v>
      </c>
    </row>
    <row r="1480" spans="2:17" ht="144.94999999999999" customHeight="1" x14ac:dyDescent="0.25">
      <c r="B1480" s="1" t="s">
        <v>13</v>
      </c>
      <c r="C1480" s="1" t="s">
        <v>2428</v>
      </c>
      <c r="D1480" s="1" t="s">
        <v>2425</v>
      </c>
      <c r="E1480" s="1" t="s">
        <v>2394</v>
      </c>
      <c r="F1480" s="1"/>
      <c r="G1480" s="1" t="s">
        <v>273</v>
      </c>
      <c r="H1480" s="1" t="s">
        <v>274</v>
      </c>
      <c r="I1480" s="1" t="s">
        <v>2395</v>
      </c>
      <c r="J1480" s="1" t="s">
        <v>37</v>
      </c>
      <c r="K1480" s="1" t="s">
        <v>31</v>
      </c>
      <c r="L1480" s="9">
        <v>75</v>
      </c>
      <c r="M1480" s="9">
        <v>36</v>
      </c>
      <c r="N1480" s="10">
        <v>25.599999999999998</v>
      </c>
      <c r="O1480" s="13">
        <v>1</v>
      </c>
      <c r="P1480" s="13"/>
      <c r="Q1480" s="10">
        <f>P1480*N1480</f>
        <v>0</v>
      </c>
    </row>
    <row r="1481" spans="2:17" ht="144.94999999999999" customHeight="1" x14ac:dyDescent="0.25">
      <c r="B1481" s="1" t="s">
        <v>13</v>
      </c>
      <c r="C1481" s="1" t="s">
        <v>2429</v>
      </c>
      <c r="D1481" s="1" t="s">
        <v>2425</v>
      </c>
      <c r="E1481" s="1" t="s">
        <v>2394</v>
      </c>
      <c r="F1481" s="1"/>
      <c r="G1481" s="1" t="s">
        <v>273</v>
      </c>
      <c r="H1481" s="1" t="s">
        <v>274</v>
      </c>
      <c r="I1481" s="1" t="s">
        <v>2395</v>
      </c>
      <c r="J1481" s="1" t="s">
        <v>172</v>
      </c>
      <c r="K1481" s="1" t="s">
        <v>31</v>
      </c>
      <c r="L1481" s="9">
        <v>75</v>
      </c>
      <c r="M1481" s="9">
        <v>36</v>
      </c>
      <c r="N1481" s="10">
        <v>25.599999999999998</v>
      </c>
      <c r="O1481" s="13">
        <v>1</v>
      </c>
      <c r="P1481" s="13"/>
      <c r="Q1481" s="10">
        <f>P1481*N1481</f>
        <v>0</v>
      </c>
    </row>
    <row r="1482" spans="2:17" ht="144.94999999999999" customHeight="1" x14ac:dyDescent="0.25">
      <c r="B1482" s="1" t="s">
        <v>13</v>
      </c>
      <c r="C1482" s="1" t="s">
        <v>2430</v>
      </c>
      <c r="D1482" s="1" t="s">
        <v>2431</v>
      </c>
      <c r="E1482" s="1" t="s">
        <v>2432</v>
      </c>
      <c r="F1482" s="1"/>
      <c r="G1482" s="1" t="s">
        <v>464</v>
      </c>
      <c r="H1482" s="1" t="s">
        <v>465</v>
      </c>
      <c r="I1482" s="1" t="s">
        <v>2433</v>
      </c>
      <c r="J1482" s="1" t="s">
        <v>35</v>
      </c>
      <c r="K1482" s="1" t="s">
        <v>31</v>
      </c>
      <c r="L1482" s="9">
        <v>85</v>
      </c>
      <c r="M1482" s="9">
        <v>40</v>
      </c>
      <c r="N1482" s="10">
        <v>28</v>
      </c>
      <c r="O1482" s="13">
        <v>1</v>
      </c>
      <c r="P1482" s="13"/>
      <c r="Q1482" s="10">
        <f>P1482*N1482</f>
        <v>0</v>
      </c>
    </row>
    <row r="1483" spans="2:17" ht="144.94999999999999" customHeight="1" x14ac:dyDescent="0.25">
      <c r="B1483" s="1" t="s">
        <v>13</v>
      </c>
      <c r="C1483" s="1" t="s">
        <v>2434</v>
      </c>
      <c r="D1483" s="1" t="s">
        <v>2431</v>
      </c>
      <c r="E1483" s="1" t="s">
        <v>2432</v>
      </c>
      <c r="F1483" s="1"/>
      <c r="G1483" s="1" t="s">
        <v>464</v>
      </c>
      <c r="H1483" s="1" t="s">
        <v>465</v>
      </c>
      <c r="I1483" s="1" t="s">
        <v>2433</v>
      </c>
      <c r="J1483" s="1" t="s">
        <v>37</v>
      </c>
      <c r="K1483" s="1" t="s">
        <v>31</v>
      </c>
      <c r="L1483" s="9">
        <v>85</v>
      </c>
      <c r="M1483" s="9">
        <v>40</v>
      </c>
      <c r="N1483" s="10">
        <v>28</v>
      </c>
      <c r="O1483" s="13">
        <v>1</v>
      </c>
      <c r="P1483" s="13"/>
      <c r="Q1483" s="10">
        <f>P1483*N1483</f>
        <v>0</v>
      </c>
    </row>
    <row r="1484" spans="2:17" ht="144.94999999999999" customHeight="1" x14ac:dyDescent="0.25">
      <c r="B1484" s="1" t="s">
        <v>13</v>
      </c>
      <c r="C1484" s="1" t="s">
        <v>2435</v>
      </c>
      <c r="D1484" s="1" t="s">
        <v>2431</v>
      </c>
      <c r="E1484" s="1" t="s">
        <v>2432</v>
      </c>
      <c r="F1484" s="1"/>
      <c r="G1484" s="1" t="s">
        <v>464</v>
      </c>
      <c r="H1484" s="1" t="s">
        <v>465</v>
      </c>
      <c r="I1484" s="1" t="s">
        <v>2433</v>
      </c>
      <c r="J1484" s="1" t="s">
        <v>172</v>
      </c>
      <c r="K1484" s="1" t="s">
        <v>31</v>
      </c>
      <c r="L1484" s="9">
        <v>85</v>
      </c>
      <c r="M1484" s="9">
        <v>40</v>
      </c>
      <c r="N1484" s="10">
        <v>28</v>
      </c>
      <c r="O1484" s="13">
        <v>1</v>
      </c>
      <c r="P1484" s="13"/>
      <c r="Q1484" s="10">
        <f>P1484*N1484</f>
        <v>0</v>
      </c>
    </row>
    <row r="1485" spans="2:17" ht="144.94999999999999" customHeight="1" x14ac:dyDescent="0.25">
      <c r="B1485" s="1" t="s">
        <v>13</v>
      </c>
      <c r="C1485" s="1" t="s">
        <v>2436</v>
      </c>
      <c r="D1485" s="1" t="s">
        <v>2437</v>
      </c>
      <c r="E1485" s="1" t="s">
        <v>2438</v>
      </c>
      <c r="F1485" s="1"/>
      <c r="G1485" s="1" t="s">
        <v>51</v>
      </c>
      <c r="H1485" s="1" t="s">
        <v>52</v>
      </c>
      <c r="I1485" s="1" t="s">
        <v>2439</v>
      </c>
      <c r="J1485" s="1" t="s">
        <v>30</v>
      </c>
      <c r="K1485" s="1" t="s">
        <v>31</v>
      </c>
      <c r="L1485" s="9">
        <v>135</v>
      </c>
      <c r="M1485" s="9">
        <v>64</v>
      </c>
      <c r="N1485" s="10">
        <v>42.4</v>
      </c>
      <c r="O1485" s="13">
        <v>1</v>
      </c>
      <c r="P1485" s="13"/>
      <c r="Q1485" s="10">
        <f>P1485*N1485</f>
        <v>0</v>
      </c>
    </row>
    <row r="1486" spans="2:17" ht="144.94999999999999" customHeight="1" x14ac:dyDescent="0.25">
      <c r="B1486" s="1" t="s">
        <v>13</v>
      </c>
      <c r="C1486" s="1" t="s">
        <v>2440</v>
      </c>
      <c r="D1486" s="1" t="s">
        <v>2437</v>
      </c>
      <c r="E1486" s="1" t="s">
        <v>2438</v>
      </c>
      <c r="F1486" s="1"/>
      <c r="G1486" s="1" t="s">
        <v>51</v>
      </c>
      <c r="H1486" s="1" t="s">
        <v>52</v>
      </c>
      <c r="I1486" s="1" t="s">
        <v>2439</v>
      </c>
      <c r="J1486" s="1" t="s">
        <v>33</v>
      </c>
      <c r="K1486" s="1" t="s">
        <v>31</v>
      </c>
      <c r="L1486" s="9">
        <v>135</v>
      </c>
      <c r="M1486" s="9">
        <v>64</v>
      </c>
      <c r="N1486" s="10">
        <v>42.4</v>
      </c>
      <c r="O1486" s="13">
        <v>2</v>
      </c>
      <c r="P1486" s="13"/>
      <c r="Q1486" s="10">
        <f>P1486*N1486</f>
        <v>0</v>
      </c>
    </row>
    <row r="1487" spans="2:17" ht="144.94999999999999" customHeight="1" x14ac:dyDescent="0.25">
      <c r="B1487" s="1" t="s">
        <v>13</v>
      </c>
      <c r="C1487" s="1" t="s">
        <v>2441</v>
      </c>
      <c r="D1487" s="1" t="s">
        <v>2437</v>
      </c>
      <c r="E1487" s="1" t="s">
        <v>2438</v>
      </c>
      <c r="F1487" s="1"/>
      <c r="G1487" s="1" t="s">
        <v>51</v>
      </c>
      <c r="H1487" s="1" t="s">
        <v>52</v>
      </c>
      <c r="I1487" s="1" t="s">
        <v>2439</v>
      </c>
      <c r="J1487" s="1" t="s">
        <v>35</v>
      </c>
      <c r="K1487" s="1" t="s">
        <v>31</v>
      </c>
      <c r="L1487" s="9">
        <v>135</v>
      </c>
      <c r="M1487" s="9">
        <v>64</v>
      </c>
      <c r="N1487" s="10">
        <v>42.4</v>
      </c>
      <c r="O1487" s="13">
        <v>2</v>
      </c>
      <c r="P1487" s="13"/>
      <c r="Q1487" s="10">
        <f>P1487*N1487</f>
        <v>0</v>
      </c>
    </row>
    <row r="1488" spans="2:17" ht="144.94999999999999" customHeight="1" x14ac:dyDescent="0.25">
      <c r="B1488" s="1" t="s">
        <v>13</v>
      </c>
      <c r="C1488" s="1" t="s">
        <v>2442</v>
      </c>
      <c r="D1488" s="1" t="s">
        <v>2437</v>
      </c>
      <c r="E1488" s="1" t="s">
        <v>2438</v>
      </c>
      <c r="F1488" s="1"/>
      <c r="G1488" s="1" t="s">
        <v>51</v>
      </c>
      <c r="H1488" s="1" t="s">
        <v>52</v>
      </c>
      <c r="I1488" s="1" t="s">
        <v>2439</v>
      </c>
      <c r="J1488" s="1" t="s">
        <v>37</v>
      </c>
      <c r="K1488" s="1" t="s">
        <v>31</v>
      </c>
      <c r="L1488" s="9">
        <v>135</v>
      </c>
      <c r="M1488" s="9">
        <v>64</v>
      </c>
      <c r="N1488" s="10">
        <v>42.4</v>
      </c>
      <c r="O1488" s="13">
        <v>1</v>
      </c>
      <c r="P1488" s="13"/>
      <c r="Q1488" s="10">
        <f>P1488*N1488</f>
        <v>0</v>
      </c>
    </row>
    <row r="1489" spans="2:17" ht="144.94999999999999" customHeight="1" x14ac:dyDescent="0.25">
      <c r="B1489" s="1" t="s">
        <v>13</v>
      </c>
      <c r="C1489" s="1" t="s">
        <v>2443</v>
      </c>
      <c r="D1489" s="1" t="s">
        <v>2437</v>
      </c>
      <c r="E1489" s="1" t="s">
        <v>2438</v>
      </c>
      <c r="F1489" s="1"/>
      <c r="G1489" s="1" t="s">
        <v>51</v>
      </c>
      <c r="H1489" s="1" t="s">
        <v>52</v>
      </c>
      <c r="I1489" s="1" t="s">
        <v>2439</v>
      </c>
      <c r="J1489" s="1" t="s">
        <v>172</v>
      </c>
      <c r="K1489" s="1" t="s">
        <v>31</v>
      </c>
      <c r="L1489" s="9">
        <v>135</v>
      </c>
      <c r="M1489" s="9">
        <v>64</v>
      </c>
      <c r="N1489" s="10">
        <v>42.4</v>
      </c>
      <c r="O1489" s="13">
        <v>1</v>
      </c>
      <c r="P1489" s="13"/>
      <c r="Q1489" s="10">
        <f>P1489*N1489</f>
        <v>0</v>
      </c>
    </row>
    <row r="1490" spans="2:17" ht="144.94999999999999" customHeight="1" x14ac:dyDescent="0.25">
      <c r="B1490" s="1" t="s">
        <v>13</v>
      </c>
      <c r="C1490" s="1" t="s">
        <v>2444</v>
      </c>
      <c r="D1490" s="1" t="s">
        <v>2445</v>
      </c>
      <c r="E1490" s="1" t="s">
        <v>2446</v>
      </c>
      <c r="F1490" s="1"/>
      <c r="G1490" s="1" t="s">
        <v>27</v>
      </c>
      <c r="H1490" s="1" t="s">
        <v>28</v>
      </c>
      <c r="I1490" s="1" t="s">
        <v>2447</v>
      </c>
      <c r="J1490" s="1" t="s">
        <v>30</v>
      </c>
      <c r="K1490" s="1" t="s">
        <v>31</v>
      </c>
      <c r="L1490" s="9">
        <v>195</v>
      </c>
      <c r="M1490" s="9">
        <v>93</v>
      </c>
      <c r="N1490" s="10">
        <v>59.8</v>
      </c>
      <c r="O1490" s="13">
        <v>1</v>
      </c>
      <c r="P1490" s="13"/>
      <c r="Q1490" s="10">
        <f>P1490*N1490</f>
        <v>0</v>
      </c>
    </row>
    <row r="1491" spans="2:17" ht="144.94999999999999" customHeight="1" x14ac:dyDescent="0.25">
      <c r="B1491" s="1" t="s">
        <v>13</v>
      </c>
      <c r="C1491" s="1" t="s">
        <v>2448</v>
      </c>
      <c r="D1491" s="1" t="s">
        <v>2445</v>
      </c>
      <c r="E1491" s="1" t="s">
        <v>2446</v>
      </c>
      <c r="F1491" s="1"/>
      <c r="G1491" s="1" t="s">
        <v>27</v>
      </c>
      <c r="H1491" s="1" t="s">
        <v>28</v>
      </c>
      <c r="I1491" s="1" t="s">
        <v>2447</v>
      </c>
      <c r="J1491" s="1" t="s">
        <v>33</v>
      </c>
      <c r="K1491" s="1" t="s">
        <v>31</v>
      </c>
      <c r="L1491" s="9">
        <v>195</v>
      </c>
      <c r="M1491" s="9">
        <v>93</v>
      </c>
      <c r="N1491" s="10">
        <v>59.8</v>
      </c>
      <c r="O1491" s="13">
        <v>2</v>
      </c>
      <c r="P1491" s="13"/>
      <c r="Q1491" s="10">
        <f>P1491*N1491</f>
        <v>0</v>
      </c>
    </row>
    <row r="1492" spans="2:17" ht="144.94999999999999" customHeight="1" x14ac:dyDescent="0.25">
      <c r="B1492" s="1" t="s">
        <v>13</v>
      </c>
      <c r="C1492" s="1" t="s">
        <v>2449</v>
      </c>
      <c r="D1492" s="1" t="s">
        <v>2445</v>
      </c>
      <c r="E1492" s="1" t="s">
        <v>2446</v>
      </c>
      <c r="F1492" s="1"/>
      <c r="G1492" s="1" t="s">
        <v>27</v>
      </c>
      <c r="H1492" s="1" t="s">
        <v>28</v>
      </c>
      <c r="I1492" s="1" t="s">
        <v>2447</v>
      </c>
      <c r="J1492" s="1" t="s">
        <v>35</v>
      </c>
      <c r="K1492" s="1" t="s">
        <v>31</v>
      </c>
      <c r="L1492" s="9">
        <v>195</v>
      </c>
      <c r="M1492" s="9">
        <v>93</v>
      </c>
      <c r="N1492" s="10">
        <v>59.8</v>
      </c>
      <c r="O1492" s="13">
        <v>2</v>
      </c>
      <c r="P1492" s="13"/>
      <c r="Q1492" s="10">
        <f>P1492*N1492</f>
        <v>0</v>
      </c>
    </row>
    <row r="1493" spans="2:17" ht="144.94999999999999" customHeight="1" x14ac:dyDescent="0.25">
      <c r="B1493" s="1" t="s">
        <v>13</v>
      </c>
      <c r="C1493" s="1" t="s">
        <v>2450</v>
      </c>
      <c r="D1493" s="1" t="s">
        <v>2445</v>
      </c>
      <c r="E1493" s="1" t="s">
        <v>2446</v>
      </c>
      <c r="F1493" s="1"/>
      <c r="G1493" s="1" t="s">
        <v>27</v>
      </c>
      <c r="H1493" s="1" t="s">
        <v>28</v>
      </c>
      <c r="I1493" s="1" t="s">
        <v>2447</v>
      </c>
      <c r="J1493" s="1" t="s">
        <v>37</v>
      </c>
      <c r="K1493" s="1" t="s">
        <v>31</v>
      </c>
      <c r="L1493" s="9">
        <v>195</v>
      </c>
      <c r="M1493" s="9">
        <v>93</v>
      </c>
      <c r="N1493" s="10">
        <v>59.8</v>
      </c>
      <c r="O1493" s="13">
        <v>1</v>
      </c>
      <c r="P1493" s="13"/>
      <c r="Q1493" s="10">
        <f>P1493*N1493</f>
        <v>0</v>
      </c>
    </row>
    <row r="1494" spans="2:17" ht="144.94999999999999" customHeight="1" x14ac:dyDescent="0.25">
      <c r="B1494" s="1" t="s">
        <v>13</v>
      </c>
      <c r="C1494" s="1" t="s">
        <v>2451</v>
      </c>
      <c r="D1494" s="1" t="s">
        <v>2445</v>
      </c>
      <c r="E1494" s="1" t="s">
        <v>2446</v>
      </c>
      <c r="F1494" s="1"/>
      <c r="G1494" s="1" t="s">
        <v>27</v>
      </c>
      <c r="H1494" s="1" t="s">
        <v>28</v>
      </c>
      <c r="I1494" s="1" t="s">
        <v>2447</v>
      </c>
      <c r="J1494" s="1" t="s">
        <v>172</v>
      </c>
      <c r="K1494" s="1" t="s">
        <v>31</v>
      </c>
      <c r="L1494" s="9">
        <v>195</v>
      </c>
      <c r="M1494" s="9">
        <v>93</v>
      </c>
      <c r="N1494" s="10">
        <v>59.8</v>
      </c>
      <c r="O1494" s="13">
        <v>1</v>
      </c>
      <c r="P1494" s="13"/>
      <c r="Q1494" s="10">
        <f>P1494*N1494</f>
        <v>0</v>
      </c>
    </row>
    <row r="1495" spans="2:17" ht="144.94999999999999" customHeight="1" x14ac:dyDescent="0.25">
      <c r="B1495" s="1" t="s">
        <v>13</v>
      </c>
      <c r="C1495" s="1" t="s">
        <v>2452</v>
      </c>
      <c r="D1495" s="1" t="s">
        <v>2453</v>
      </c>
      <c r="E1495" s="1" t="s">
        <v>2454</v>
      </c>
      <c r="F1495" s="1"/>
      <c r="G1495" s="1" t="s">
        <v>27</v>
      </c>
      <c r="H1495" s="1" t="s">
        <v>28</v>
      </c>
      <c r="I1495" s="1" t="s">
        <v>2455</v>
      </c>
      <c r="J1495" s="1" t="s">
        <v>30</v>
      </c>
      <c r="K1495" s="1" t="s">
        <v>31</v>
      </c>
      <c r="L1495" s="9">
        <v>135</v>
      </c>
      <c r="M1495" s="9">
        <v>64</v>
      </c>
      <c r="N1495" s="10">
        <v>42.4</v>
      </c>
      <c r="O1495" s="13">
        <v>2</v>
      </c>
      <c r="P1495" s="13"/>
      <c r="Q1495" s="10">
        <f>P1495*N1495</f>
        <v>0</v>
      </c>
    </row>
    <row r="1496" spans="2:17" ht="144.94999999999999" customHeight="1" x14ac:dyDescent="0.25">
      <c r="B1496" s="1" t="s">
        <v>13</v>
      </c>
      <c r="C1496" s="1" t="s">
        <v>2456</v>
      </c>
      <c r="D1496" s="1" t="s">
        <v>2453</v>
      </c>
      <c r="E1496" s="1" t="s">
        <v>2454</v>
      </c>
      <c r="F1496" s="1"/>
      <c r="G1496" s="1" t="s">
        <v>27</v>
      </c>
      <c r="H1496" s="1" t="s">
        <v>28</v>
      </c>
      <c r="I1496" s="1" t="s">
        <v>2455</v>
      </c>
      <c r="J1496" s="1" t="s">
        <v>35</v>
      </c>
      <c r="K1496" s="1" t="s">
        <v>31</v>
      </c>
      <c r="L1496" s="9">
        <v>135</v>
      </c>
      <c r="M1496" s="9">
        <v>64</v>
      </c>
      <c r="N1496" s="10">
        <v>42.4</v>
      </c>
      <c r="O1496" s="13">
        <v>19</v>
      </c>
      <c r="P1496" s="13"/>
      <c r="Q1496" s="10">
        <f>P1496*N1496</f>
        <v>0</v>
      </c>
    </row>
    <row r="1497" spans="2:17" ht="144.94999999999999" customHeight="1" x14ac:dyDescent="0.25">
      <c r="B1497" s="1" t="s">
        <v>13</v>
      </c>
      <c r="C1497" s="1" t="s">
        <v>2457</v>
      </c>
      <c r="D1497" s="1" t="s">
        <v>2453</v>
      </c>
      <c r="E1497" s="1" t="s">
        <v>2454</v>
      </c>
      <c r="F1497" s="1"/>
      <c r="G1497" s="1" t="s">
        <v>27</v>
      </c>
      <c r="H1497" s="1" t="s">
        <v>28</v>
      </c>
      <c r="I1497" s="1" t="s">
        <v>2455</v>
      </c>
      <c r="J1497" s="1" t="s">
        <v>37</v>
      </c>
      <c r="K1497" s="1" t="s">
        <v>31</v>
      </c>
      <c r="L1497" s="9">
        <v>135</v>
      </c>
      <c r="M1497" s="9">
        <v>64</v>
      </c>
      <c r="N1497" s="10">
        <v>42.4</v>
      </c>
      <c r="O1497" s="13">
        <v>1</v>
      </c>
      <c r="P1497" s="13"/>
      <c r="Q1497" s="10">
        <f>P1497*N1497</f>
        <v>0</v>
      </c>
    </row>
    <row r="1498" spans="2:17" ht="144.94999999999999" customHeight="1" x14ac:dyDescent="0.25">
      <c r="B1498" s="1" t="s">
        <v>13</v>
      </c>
      <c r="C1498" s="1" t="s">
        <v>2458</v>
      </c>
      <c r="D1498" s="1" t="s">
        <v>2453</v>
      </c>
      <c r="E1498" s="1" t="s">
        <v>2454</v>
      </c>
      <c r="F1498" s="1"/>
      <c r="G1498" s="1" t="s">
        <v>27</v>
      </c>
      <c r="H1498" s="1" t="s">
        <v>28</v>
      </c>
      <c r="I1498" s="1" t="s">
        <v>2455</v>
      </c>
      <c r="J1498" s="1" t="s">
        <v>172</v>
      </c>
      <c r="K1498" s="1" t="s">
        <v>31</v>
      </c>
      <c r="L1498" s="9">
        <v>135</v>
      </c>
      <c r="M1498" s="9">
        <v>64</v>
      </c>
      <c r="N1498" s="10">
        <v>42.4</v>
      </c>
      <c r="O1498" s="13">
        <v>21</v>
      </c>
      <c r="P1498" s="13"/>
      <c r="Q1498" s="10">
        <f>P1498*N1498</f>
        <v>0</v>
      </c>
    </row>
    <row r="1499" spans="2:17" ht="144.94999999999999" customHeight="1" x14ac:dyDescent="0.25">
      <c r="B1499" s="1" t="s">
        <v>13</v>
      </c>
      <c r="C1499" s="1" t="s">
        <v>2459</v>
      </c>
      <c r="D1499" s="1" t="s">
        <v>2460</v>
      </c>
      <c r="E1499" s="1" t="s">
        <v>2454</v>
      </c>
      <c r="F1499" s="1"/>
      <c r="G1499" s="1" t="s">
        <v>51</v>
      </c>
      <c r="H1499" s="1" t="s">
        <v>52</v>
      </c>
      <c r="I1499" s="1" t="s">
        <v>2455</v>
      </c>
      <c r="J1499" s="1" t="s">
        <v>30</v>
      </c>
      <c r="K1499" s="1" t="s">
        <v>31</v>
      </c>
      <c r="L1499" s="9">
        <v>135</v>
      </c>
      <c r="M1499" s="9">
        <v>64</v>
      </c>
      <c r="N1499" s="10">
        <v>42.4</v>
      </c>
      <c r="O1499" s="13">
        <v>2</v>
      </c>
      <c r="P1499" s="13"/>
      <c r="Q1499" s="10">
        <f>P1499*N1499</f>
        <v>0</v>
      </c>
    </row>
    <row r="1500" spans="2:17" ht="144.94999999999999" customHeight="1" x14ac:dyDescent="0.25">
      <c r="B1500" s="1" t="s">
        <v>13</v>
      </c>
      <c r="C1500" s="1" t="s">
        <v>2461</v>
      </c>
      <c r="D1500" s="1" t="s">
        <v>2460</v>
      </c>
      <c r="E1500" s="1" t="s">
        <v>2454</v>
      </c>
      <c r="F1500" s="1"/>
      <c r="G1500" s="1" t="s">
        <v>51</v>
      </c>
      <c r="H1500" s="1" t="s">
        <v>52</v>
      </c>
      <c r="I1500" s="1" t="s">
        <v>2455</v>
      </c>
      <c r="J1500" s="1" t="s">
        <v>33</v>
      </c>
      <c r="K1500" s="1" t="s">
        <v>31</v>
      </c>
      <c r="L1500" s="9">
        <v>135</v>
      </c>
      <c r="M1500" s="9">
        <v>64</v>
      </c>
      <c r="N1500" s="10">
        <v>42.4</v>
      </c>
      <c r="O1500" s="13">
        <v>4</v>
      </c>
      <c r="P1500" s="13"/>
      <c r="Q1500" s="10">
        <f>P1500*N1500</f>
        <v>0</v>
      </c>
    </row>
    <row r="1501" spans="2:17" ht="144.94999999999999" customHeight="1" x14ac:dyDescent="0.25">
      <c r="B1501" s="1" t="s">
        <v>13</v>
      </c>
      <c r="C1501" s="1" t="s">
        <v>2462</v>
      </c>
      <c r="D1501" s="1" t="s">
        <v>2460</v>
      </c>
      <c r="E1501" s="1" t="s">
        <v>2454</v>
      </c>
      <c r="F1501" s="1"/>
      <c r="G1501" s="1" t="s">
        <v>51</v>
      </c>
      <c r="H1501" s="1" t="s">
        <v>52</v>
      </c>
      <c r="I1501" s="1" t="s">
        <v>2455</v>
      </c>
      <c r="J1501" s="1" t="s">
        <v>35</v>
      </c>
      <c r="K1501" s="1" t="s">
        <v>31</v>
      </c>
      <c r="L1501" s="9">
        <v>135</v>
      </c>
      <c r="M1501" s="9">
        <v>64</v>
      </c>
      <c r="N1501" s="10">
        <v>42.4</v>
      </c>
      <c r="O1501" s="13">
        <v>24</v>
      </c>
      <c r="P1501" s="13"/>
      <c r="Q1501" s="10">
        <f>P1501*N1501</f>
        <v>0</v>
      </c>
    </row>
    <row r="1502" spans="2:17" ht="144.94999999999999" customHeight="1" x14ac:dyDescent="0.25">
      <c r="B1502" s="1" t="s">
        <v>13</v>
      </c>
      <c r="C1502" s="1" t="s">
        <v>2463</v>
      </c>
      <c r="D1502" s="1" t="s">
        <v>2460</v>
      </c>
      <c r="E1502" s="1" t="s">
        <v>2454</v>
      </c>
      <c r="F1502" s="1"/>
      <c r="G1502" s="1" t="s">
        <v>51</v>
      </c>
      <c r="H1502" s="1" t="s">
        <v>52</v>
      </c>
      <c r="I1502" s="1" t="s">
        <v>2455</v>
      </c>
      <c r="J1502" s="1" t="s">
        <v>37</v>
      </c>
      <c r="K1502" s="1" t="s">
        <v>31</v>
      </c>
      <c r="L1502" s="9">
        <v>135</v>
      </c>
      <c r="M1502" s="9">
        <v>64</v>
      </c>
      <c r="N1502" s="10">
        <v>42.4</v>
      </c>
      <c r="O1502" s="13">
        <v>1</v>
      </c>
      <c r="P1502" s="13"/>
      <c r="Q1502" s="10">
        <f>P1502*N1502</f>
        <v>0</v>
      </c>
    </row>
    <row r="1503" spans="2:17" ht="144.94999999999999" customHeight="1" x14ac:dyDescent="0.25">
      <c r="B1503" s="1" t="s">
        <v>13</v>
      </c>
      <c r="C1503" s="1" t="s">
        <v>2464</v>
      </c>
      <c r="D1503" s="1" t="s">
        <v>2460</v>
      </c>
      <c r="E1503" s="1" t="s">
        <v>2454</v>
      </c>
      <c r="F1503" s="1"/>
      <c r="G1503" s="1" t="s">
        <v>51</v>
      </c>
      <c r="H1503" s="1" t="s">
        <v>52</v>
      </c>
      <c r="I1503" s="1" t="s">
        <v>2455</v>
      </c>
      <c r="J1503" s="1" t="s">
        <v>172</v>
      </c>
      <c r="K1503" s="1" t="s">
        <v>31</v>
      </c>
      <c r="L1503" s="9">
        <v>135</v>
      </c>
      <c r="M1503" s="9">
        <v>64</v>
      </c>
      <c r="N1503" s="10">
        <v>42.4</v>
      </c>
      <c r="O1503" s="13">
        <v>26</v>
      </c>
      <c r="P1503" s="13"/>
      <c r="Q1503" s="10">
        <f>P1503*N1503</f>
        <v>0</v>
      </c>
    </row>
    <row r="1504" spans="2:17" ht="144.94999999999999" customHeight="1" x14ac:dyDescent="0.25">
      <c r="B1504" s="1" t="s">
        <v>13</v>
      </c>
      <c r="C1504" s="1" t="s">
        <v>2465</v>
      </c>
      <c r="D1504" s="1" t="s">
        <v>2466</v>
      </c>
      <c r="E1504" s="1" t="s">
        <v>2454</v>
      </c>
      <c r="F1504" s="1"/>
      <c r="G1504" s="1" t="s">
        <v>17</v>
      </c>
      <c r="H1504" s="1" t="s">
        <v>18</v>
      </c>
      <c r="I1504" s="1" t="s">
        <v>2455</v>
      </c>
      <c r="J1504" s="1" t="s">
        <v>30</v>
      </c>
      <c r="K1504" s="1" t="s">
        <v>31</v>
      </c>
      <c r="L1504" s="9">
        <v>135</v>
      </c>
      <c r="M1504" s="9">
        <v>64</v>
      </c>
      <c r="N1504" s="10">
        <v>42.4</v>
      </c>
      <c r="O1504" s="13">
        <v>2</v>
      </c>
      <c r="P1504" s="13"/>
      <c r="Q1504" s="10">
        <f>P1504*N1504</f>
        <v>0</v>
      </c>
    </row>
    <row r="1505" spans="2:17" ht="144.94999999999999" customHeight="1" x14ac:dyDescent="0.25">
      <c r="B1505" s="1" t="s">
        <v>13</v>
      </c>
      <c r="C1505" s="1" t="s">
        <v>2467</v>
      </c>
      <c r="D1505" s="1" t="s">
        <v>2466</v>
      </c>
      <c r="E1505" s="1" t="s">
        <v>2454</v>
      </c>
      <c r="F1505" s="1"/>
      <c r="G1505" s="1" t="s">
        <v>17</v>
      </c>
      <c r="H1505" s="1" t="s">
        <v>18</v>
      </c>
      <c r="I1505" s="1" t="s">
        <v>2455</v>
      </c>
      <c r="J1505" s="1" t="s">
        <v>33</v>
      </c>
      <c r="K1505" s="1" t="s">
        <v>31</v>
      </c>
      <c r="L1505" s="9">
        <v>135</v>
      </c>
      <c r="M1505" s="9">
        <v>64</v>
      </c>
      <c r="N1505" s="10">
        <v>42.4</v>
      </c>
      <c r="O1505" s="13">
        <v>4</v>
      </c>
      <c r="P1505" s="13"/>
      <c r="Q1505" s="10">
        <f>P1505*N1505</f>
        <v>0</v>
      </c>
    </row>
    <row r="1506" spans="2:17" ht="144.94999999999999" customHeight="1" x14ac:dyDescent="0.25">
      <c r="B1506" s="1" t="s">
        <v>13</v>
      </c>
      <c r="C1506" s="1" t="s">
        <v>2468</v>
      </c>
      <c r="D1506" s="1" t="s">
        <v>2466</v>
      </c>
      <c r="E1506" s="1" t="s">
        <v>2454</v>
      </c>
      <c r="F1506" s="1"/>
      <c r="G1506" s="1" t="s">
        <v>17</v>
      </c>
      <c r="H1506" s="1" t="s">
        <v>18</v>
      </c>
      <c r="I1506" s="1" t="s">
        <v>2455</v>
      </c>
      <c r="J1506" s="1" t="s">
        <v>35</v>
      </c>
      <c r="K1506" s="1" t="s">
        <v>31</v>
      </c>
      <c r="L1506" s="9">
        <v>135</v>
      </c>
      <c r="M1506" s="9">
        <v>64</v>
      </c>
      <c r="N1506" s="10">
        <v>42.4</v>
      </c>
      <c r="O1506" s="13">
        <v>4</v>
      </c>
      <c r="P1506" s="13"/>
      <c r="Q1506" s="10">
        <f>P1506*N1506</f>
        <v>0</v>
      </c>
    </row>
    <row r="1507" spans="2:17" ht="144.94999999999999" customHeight="1" x14ac:dyDescent="0.25">
      <c r="B1507" s="1" t="s">
        <v>13</v>
      </c>
      <c r="C1507" s="1" t="s">
        <v>2469</v>
      </c>
      <c r="D1507" s="1" t="s">
        <v>2466</v>
      </c>
      <c r="E1507" s="1" t="s">
        <v>2454</v>
      </c>
      <c r="F1507" s="1"/>
      <c r="G1507" s="1" t="s">
        <v>17</v>
      </c>
      <c r="H1507" s="1" t="s">
        <v>18</v>
      </c>
      <c r="I1507" s="1" t="s">
        <v>2455</v>
      </c>
      <c r="J1507" s="1" t="s">
        <v>37</v>
      </c>
      <c r="K1507" s="1" t="s">
        <v>31</v>
      </c>
      <c r="L1507" s="9">
        <v>135</v>
      </c>
      <c r="M1507" s="9">
        <v>64</v>
      </c>
      <c r="N1507" s="10">
        <v>42.4</v>
      </c>
      <c r="O1507" s="13">
        <v>1</v>
      </c>
      <c r="P1507" s="13"/>
      <c r="Q1507" s="10">
        <f>P1507*N1507</f>
        <v>0</v>
      </c>
    </row>
    <row r="1508" spans="2:17" ht="144.94999999999999" customHeight="1" x14ac:dyDescent="0.25">
      <c r="B1508" s="1" t="s">
        <v>13</v>
      </c>
      <c r="C1508" s="1" t="s">
        <v>2470</v>
      </c>
      <c r="D1508" s="1" t="s">
        <v>2466</v>
      </c>
      <c r="E1508" s="1" t="s">
        <v>2454</v>
      </c>
      <c r="F1508" s="1"/>
      <c r="G1508" s="1" t="s">
        <v>17</v>
      </c>
      <c r="H1508" s="1" t="s">
        <v>18</v>
      </c>
      <c r="I1508" s="1" t="s">
        <v>2455</v>
      </c>
      <c r="J1508" s="1" t="s">
        <v>172</v>
      </c>
      <c r="K1508" s="1" t="s">
        <v>31</v>
      </c>
      <c r="L1508" s="9">
        <v>135</v>
      </c>
      <c r="M1508" s="9">
        <v>64</v>
      </c>
      <c r="N1508" s="10">
        <v>42.4</v>
      </c>
      <c r="O1508" s="13">
        <v>1</v>
      </c>
      <c r="P1508" s="13"/>
      <c r="Q1508" s="10">
        <f>P1508*N1508</f>
        <v>0</v>
      </c>
    </row>
    <row r="1509" spans="2:17" ht="144.94999999999999" customHeight="1" x14ac:dyDescent="0.25">
      <c r="B1509" s="1" t="s">
        <v>13</v>
      </c>
      <c r="C1509" s="1" t="s">
        <v>2471</v>
      </c>
      <c r="D1509" s="1" t="s">
        <v>2472</v>
      </c>
      <c r="E1509" s="1" t="s">
        <v>2454</v>
      </c>
      <c r="F1509" s="1"/>
      <c r="G1509" s="1" t="s">
        <v>237</v>
      </c>
      <c r="H1509" s="1" t="s">
        <v>238</v>
      </c>
      <c r="I1509" s="1" t="s">
        <v>2455</v>
      </c>
      <c r="J1509" s="1" t="s">
        <v>30</v>
      </c>
      <c r="K1509" s="1" t="s">
        <v>31</v>
      </c>
      <c r="L1509" s="9">
        <v>135</v>
      </c>
      <c r="M1509" s="9">
        <v>64</v>
      </c>
      <c r="N1509" s="10">
        <v>42.4</v>
      </c>
      <c r="O1509" s="13">
        <v>2</v>
      </c>
      <c r="P1509" s="13"/>
      <c r="Q1509" s="10">
        <f>P1509*N1509</f>
        <v>0</v>
      </c>
    </row>
    <row r="1510" spans="2:17" ht="144.94999999999999" customHeight="1" x14ac:dyDescent="0.25">
      <c r="B1510" s="1" t="s">
        <v>13</v>
      </c>
      <c r="C1510" s="1" t="s">
        <v>2473</v>
      </c>
      <c r="D1510" s="1" t="s">
        <v>2472</v>
      </c>
      <c r="E1510" s="1" t="s">
        <v>2454</v>
      </c>
      <c r="F1510" s="1"/>
      <c r="G1510" s="1" t="s">
        <v>237</v>
      </c>
      <c r="H1510" s="1" t="s">
        <v>238</v>
      </c>
      <c r="I1510" s="1" t="s">
        <v>2455</v>
      </c>
      <c r="J1510" s="1" t="s">
        <v>33</v>
      </c>
      <c r="K1510" s="1" t="s">
        <v>31</v>
      </c>
      <c r="L1510" s="9">
        <v>135</v>
      </c>
      <c r="M1510" s="9">
        <v>64</v>
      </c>
      <c r="N1510" s="10">
        <v>42.4</v>
      </c>
      <c r="O1510" s="13">
        <v>14</v>
      </c>
      <c r="P1510" s="13"/>
      <c r="Q1510" s="10">
        <f>P1510*N1510</f>
        <v>0</v>
      </c>
    </row>
    <row r="1511" spans="2:17" ht="144.94999999999999" customHeight="1" x14ac:dyDescent="0.25">
      <c r="B1511" s="1" t="s">
        <v>13</v>
      </c>
      <c r="C1511" s="1" t="s">
        <v>2474</v>
      </c>
      <c r="D1511" s="1" t="s">
        <v>2472</v>
      </c>
      <c r="E1511" s="1" t="s">
        <v>2454</v>
      </c>
      <c r="F1511" s="1"/>
      <c r="G1511" s="1" t="s">
        <v>237</v>
      </c>
      <c r="H1511" s="1" t="s">
        <v>238</v>
      </c>
      <c r="I1511" s="1" t="s">
        <v>2455</v>
      </c>
      <c r="J1511" s="1" t="s">
        <v>35</v>
      </c>
      <c r="K1511" s="1" t="s">
        <v>31</v>
      </c>
      <c r="L1511" s="9">
        <v>135</v>
      </c>
      <c r="M1511" s="9">
        <v>64</v>
      </c>
      <c r="N1511" s="10">
        <v>42.4</v>
      </c>
      <c r="O1511" s="13">
        <v>39</v>
      </c>
      <c r="P1511" s="13"/>
      <c r="Q1511" s="10">
        <f>P1511*N1511</f>
        <v>0</v>
      </c>
    </row>
    <row r="1512" spans="2:17" ht="144.94999999999999" customHeight="1" x14ac:dyDescent="0.25">
      <c r="B1512" s="1" t="s">
        <v>13</v>
      </c>
      <c r="C1512" s="1" t="s">
        <v>2475</v>
      </c>
      <c r="D1512" s="1" t="s">
        <v>2472</v>
      </c>
      <c r="E1512" s="1" t="s">
        <v>2454</v>
      </c>
      <c r="F1512" s="1"/>
      <c r="G1512" s="1" t="s">
        <v>237</v>
      </c>
      <c r="H1512" s="1" t="s">
        <v>238</v>
      </c>
      <c r="I1512" s="1" t="s">
        <v>2455</v>
      </c>
      <c r="J1512" s="1" t="s">
        <v>37</v>
      </c>
      <c r="K1512" s="1" t="s">
        <v>31</v>
      </c>
      <c r="L1512" s="9">
        <v>135</v>
      </c>
      <c r="M1512" s="9">
        <v>64</v>
      </c>
      <c r="N1512" s="10">
        <v>42.4</v>
      </c>
      <c r="O1512" s="13">
        <v>1</v>
      </c>
      <c r="P1512" s="13"/>
      <c r="Q1512" s="10">
        <f>P1512*N1512</f>
        <v>0</v>
      </c>
    </row>
    <row r="1513" spans="2:17" ht="144.94999999999999" customHeight="1" x14ac:dyDescent="0.25">
      <c r="B1513" s="1" t="s">
        <v>13</v>
      </c>
      <c r="C1513" s="1" t="s">
        <v>2476</v>
      </c>
      <c r="D1513" s="1" t="s">
        <v>2472</v>
      </c>
      <c r="E1513" s="1" t="s">
        <v>2454</v>
      </c>
      <c r="F1513" s="1"/>
      <c r="G1513" s="1" t="s">
        <v>237</v>
      </c>
      <c r="H1513" s="1" t="s">
        <v>238</v>
      </c>
      <c r="I1513" s="1" t="s">
        <v>2455</v>
      </c>
      <c r="J1513" s="1" t="s">
        <v>172</v>
      </c>
      <c r="K1513" s="1" t="s">
        <v>31</v>
      </c>
      <c r="L1513" s="9">
        <v>135</v>
      </c>
      <c r="M1513" s="9">
        <v>64</v>
      </c>
      <c r="N1513" s="10">
        <v>42.4</v>
      </c>
      <c r="O1513" s="13">
        <v>26</v>
      </c>
      <c r="P1513" s="13"/>
      <c r="Q1513" s="10">
        <f>P1513*N1513</f>
        <v>0</v>
      </c>
    </row>
    <row r="1514" spans="2:17" ht="144.94999999999999" customHeight="1" x14ac:dyDescent="0.25">
      <c r="B1514" s="1" t="s">
        <v>13</v>
      </c>
      <c r="C1514" s="1" t="s">
        <v>2477</v>
      </c>
      <c r="D1514" s="1" t="s">
        <v>2478</v>
      </c>
      <c r="E1514" s="1" t="s">
        <v>2479</v>
      </c>
      <c r="F1514" s="1"/>
      <c r="G1514" s="1" t="s">
        <v>27</v>
      </c>
      <c r="H1514" s="1" t="s">
        <v>28</v>
      </c>
      <c r="I1514" s="1" t="s">
        <v>2480</v>
      </c>
      <c r="J1514" s="1" t="s">
        <v>33</v>
      </c>
      <c r="K1514" s="1" t="s">
        <v>31</v>
      </c>
      <c r="L1514" s="9">
        <v>170</v>
      </c>
      <c r="M1514" s="9">
        <v>81</v>
      </c>
      <c r="N1514" s="10">
        <v>52.6</v>
      </c>
      <c r="O1514" s="13">
        <v>5</v>
      </c>
      <c r="P1514" s="13"/>
      <c r="Q1514" s="10">
        <f>P1514*N1514</f>
        <v>0</v>
      </c>
    </row>
    <row r="1515" spans="2:17" ht="144.94999999999999" customHeight="1" x14ac:dyDescent="0.25">
      <c r="B1515" s="1" t="s">
        <v>13</v>
      </c>
      <c r="C1515" s="1" t="s">
        <v>2481</v>
      </c>
      <c r="D1515" s="1" t="s">
        <v>2478</v>
      </c>
      <c r="E1515" s="1" t="s">
        <v>2479</v>
      </c>
      <c r="F1515" s="1"/>
      <c r="G1515" s="1" t="s">
        <v>27</v>
      </c>
      <c r="H1515" s="1" t="s">
        <v>28</v>
      </c>
      <c r="I1515" s="1" t="s">
        <v>2480</v>
      </c>
      <c r="J1515" s="1" t="s">
        <v>35</v>
      </c>
      <c r="K1515" s="1" t="s">
        <v>31</v>
      </c>
      <c r="L1515" s="9">
        <v>170</v>
      </c>
      <c r="M1515" s="9">
        <v>81</v>
      </c>
      <c r="N1515" s="10">
        <v>52.6</v>
      </c>
      <c r="O1515" s="13">
        <v>5</v>
      </c>
      <c r="P1515" s="13"/>
      <c r="Q1515" s="10">
        <f>P1515*N1515</f>
        <v>0</v>
      </c>
    </row>
    <row r="1516" spans="2:17" ht="144.94999999999999" customHeight="1" x14ac:dyDescent="0.25">
      <c r="B1516" s="1" t="s">
        <v>13</v>
      </c>
      <c r="C1516" s="1" t="s">
        <v>2482</v>
      </c>
      <c r="D1516" s="1" t="s">
        <v>2483</v>
      </c>
      <c r="E1516" s="1" t="s">
        <v>2479</v>
      </c>
      <c r="F1516" s="1"/>
      <c r="G1516" s="1" t="s">
        <v>51</v>
      </c>
      <c r="H1516" s="1" t="s">
        <v>52</v>
      </c>
      <c r="I1516" s="1" t="s">
        <v>2480</v>
      </c>
      <c r="J1516" s="1" t="s">
        <v>33</v>
      </c>
      <c r="K1516" s="1" t="s">
        <v>31</v>
      </c>
      <c r="L1516" s="9">
        <v>170</v>
      </c>
      <c r="M1516" s="9">
        <v>81</v>
      </c>
      <c r="N1516" s="10">
        <v>52.6</v>
      </c>
      <c r="O1516" s="13">
        <v>5</v>
      </c>
      <c r="P1516" s="13"/>
      <c r="Q1516" s="10">
        <f>P1516*N1516</f>
        <v>0</v>
      </c>
    </row>
    <row r="1517" spans="2:17" ht="144.94999999999999" customHeight="1" x14ac:dyDescent="0.25">
      <c r="B1517" s="1" t="s">
        <v>13</v>
      </c>
      <c r="C1517" s="1" t="s">
        <v>2484</v>
      </c>
      <c r="D1517" s="1" t="s">
        <v>2483</v>
      </c>
      <c r="E1517" s="1" t="s">
        <v>2479</v>
      </c>
      <c r="F1517" s="1"/>
      <c r="G1517" s="1" t="s">
        <v>51</v>
      </c>
      <c r="H1517" s="1" t="s">
        <v>52</v>
      </c>
      <c r="I1517" s="1" t="s">
        <v>2480</v>
      </c>
      <c r="J1517" s="1" t="s">
        <v>35</v>
      </c>
      <c r="K1517" s="1" t="s">
        <v>31</v>
      </c>
      <c r="L1517" s="9">
        <v>170</v>
      </c>
      <c r="M1517" s="9">
        <v>81</v>
      </c>
      <c r="N1517" s="10">
        <v>52.6</v>
      </c>
      <c r="O1517" s="13">
        <v>5</v>
      </c>
      <c r="P1517" s="13"/>
      <c r="Q1517" s="10">
        <f>P1517*N1517</f>
        <v>0</v>
      </c>
    </row>
    <row r="1518" spans="2:17" ht="144.94999999999999" customHeight="1" x14ac:dyDescent="0.25">
      <c r="B1518" s="1" t="s">
        <v>13</v>
      </c>
      <c r="C1518" s="1" t="s">
        <v>2485</v>
      </c>
      <c r="D1518" s="1" t="s">
        <v>2483</v>
      </c>
      <c r="E1518" s="1" t="s">
        <v>2479</v>
      </c>
      <c r="F1518" s="1"/>
      <c r="G1518" s="1" t="s">
        <v>51</v>
      </c>
      <c r="H1518" s="1" t="s">
        <v>52</v>
      </c>
      <c r="I1518" s="1" t="s">
        <v>2480</v>
      </c>
      <c r="J1518" s="1" t="s">
        <v>172</v>
      </c>
      <c r="K1518" s="1" t="s">
        <v>31</v>
      </c>
      <c r="L1518" s="9">
        <v>170</v>
      </c>
      <c r="M1518" s="9">
        <v>81</v>
      </c>
      <c r="N1518" s="10">
        <v>52.6</v>
      </c>
      <c r="O1518" s="13">
        <v>3</v>
      </c>
      <c r="P1518" s="13"/>
      <c r="Q1518" s="10">
        <f>P1518*N1518</f>
        <v>0</v>
      </c>
    </row>
    <row r="1519" spans="2:17" ht="144.94999999999999" customHeight="1" x14ac:dyDescent="0.25">
      <c r="B1519" s="1" t="s">
        <v>13</v>
      </c>
      <c r="C1519" s="1" t="s">
        <v>2486</v>
      </c>
      <c r="D1519" s="1" t="s">
        <v>2487</v>
      </c>
      <c r="E1519" s="1" t="s">
        <v>2479</v>
      </c>
      <c r="F1519" s="1"/>
      <c r="G1519" s="1" t="s">
        <v>237</v>
      </c>
      <c r="H1519" s="1" t="s">
        <v>238</v>
      </c>
      <c r="I1519" s="1" t="s">
        <v>2480</v>
      </c>
      <c r="J1519" s="1" t="s">
        <v>30</v>
      </c>
      <c r="K1519" s="1" t="s">
        <v>31</v>
      </c>
      <c r="L1519" s="9">
        <v>170</v>
      </c>
      <c r="M1519" s="9">
        <v>81</v>
      </c>
      <c r="N1519" s="10">
        <v>52.6</v>
      </c>
      <c r="O1519" s="13">
        <v>2</v>
      </c>
      <c r="P1519" s="13"/>
      <c r="Q1519" s="10">
        <f>P1519*N1519</f>
        <v>0</v>
      </c>
    </row>
    <row r="1520" spans="2:17" ht="144.94999999999999" customHeight="1" x14ac:dyDescent="0.25">
      <c r="B1520" s="1" t="s">
        <v>13</v>
      </c>
      <c r="C1520" s="1" t="s">
        <v>2488</v>
      </c>
      <c r="D1520" s="1" t="s">
        <v>2487</v>
      </c>
      <c r="E1520" s="1" t="s">
        <v>2479</v>
      </c>
      <c r="F1520" s="1"/>
      <c r="G1520" s="1" t="s">
        <v>237</v>
      </c>
      <c r="H1520" s="1" t="s">
        <v>238</v>
      </c>
      <c r="I1520" s="1" t="s">
        <v>2480</v>
      </c>
      <c r="J1520" s="1" t="s">
        <v>33</v>
      </c>
      <c r="K1520" s="1" t="s">
        <v>31</v>
      </c>
      <c r="L1520" s="9">
        <v>170</v>
      </c>
      <c r="M1520" s="9">
        <v>81</v>
      </c>
      <c r="N1520" s="10">
        <v>52.6</v>
      </c>
      <c r="O1520" s="13">
        <v>7</v>
      </c>
      <c r="P1520" s="13"/>
      <c r="Q1520" s="10">
        <f>P1520*N1520</f>
        <v>0</v>
      </c>
    </row>
    <row r="1521" spans="2:17" ht="144.94999999999999" customHeight="1" x14ac:dyDescent="0.25">
      <c r="B1521" s="1" t="s">
        <v>13</v>
      </c>
      <c r="C1521" s="1" t="s">
        <v>2489</v>
      </c>
      <c r="D1521" s="1" t="s">
        <v>2487</v>
      </c>
      <c r="E1521" s="1" t="s">
        <v>2479</v>
      </c>
      <c r="F1521" s="1"/>
      <c r="G1521" s="1" t="s">
        <v>237</v>
      </c>
      <c r="H1521" s="1" t="s">
        <v>238</v>
      </c>
      <c r="I1521" s="1" t="s">
        <v>2480</v>
      </c>
      <c r="J1521" s="1" t="s">
        <v>35</v>
      </c>
      <c r="K1521" s="1" t="s">
        <v>31</v>
      </c>
      <c r="L1521" s="9">
        <v>170</v>
      </c>
      <c r="M1521" s="9">
        <v>81</v>
      </c>
      <c r="N1521" s="10">
        <v>52.6</v>
      </c>
      <c r="O1521" s="13">
        <v>7</v>
      </c>
      <c r="P1521" s="13"/>
      <c r="Q1521" s="10">
        <f>P1521*N1521</f>
        <v>0</v>
      </c>
    </row>
    <row r="1522" spans="2:17" ht="144.94999999999999" customHeight="1" x14ac:dyDescent="0.25">
      <c r="B1522" s="1" t="s">
        <v>13</v>
      </c>
      <c r="C1522" s="1" t="s">
        <v>2490</v>
      </c>
      <c r="D1522" s="1" t="s">
        <v>2487</v>
      </c>
      <c r="E1522" s="1" t="s">
        <v>2479</v>
      </c>
      <c r="F1522" s="1"/>
      <c r="G1522" s="1" t="s">
        <v>237</v>
      </c>
      <c r="H1522" s="1" t="s">
        <v>238</v>
      </c>
      <c r="I1522" s="1" t="s">
        <v>2480</v>
      </c>
      <c r="J1522" s="1" t="s">
        <v>37</v>
      </c>
      <c r="K1522" s="1" t="s">
        <v>31</v>
      </c>
      <c r="L1522" s="9">
        <v>170</v>
      </c>
      <c r="M1522" s="9">
        <v>81</v>
      </c>
      <c r="N1522" s="10">
        <v>52.6</v>
      </c>
      <c r="O1522" s="13">
        <v>1</v>
      </c>
      <c r="P1522" s="13"/>
      <c r="Q1522" s="10">
        <f>P1522*N1522</f>
        <v>0</v>
      </c>
    </row>
    <row r="1523" spans="2:17" ht="144.94999999999999" customHeight="1" x14ac:dyDescent="0.25">
      <c r="B1523" s="1" t="s">
        <v>13</v>
      </c>
      <c r="C1523" s="1" t="s">
        <v>2491</v>
      </c>
      <c r="D1523" s="1" t="s">
        <v>2487</v>
      </c>
      <c r="E1523" s="1" t="s">
        <v>2479</v>
      </c>
      <c r="F1523" s="1"/>
      <c r="G1523" s="1" t="s">
        <v>237</v>
      </c>
      <c r="H1523" s="1" t="s">
        <v>238</v>
      </c>
      <c r="I1523" s="1" t="s">
        <v>2480</v>
      </c>
      <c r="J1523" s="1" t="s">
        <v>172</v>
      </c>
      <c r="K1523" s="1" t="s">
        <v>31</v>
      </c>
      <c r="L1523" s="9">
        <v>170</v>
      </c>
      <c r="M1523" s="9">
        <v>81</v>
      </c>
      <c r="N1523" s="10">
        <v>52.6</v>
      </c>
      <c r="O1523" s="13">
        <v>1</v>
      </c>
      <c r="P1523" s="13"/>
      <c r="Q1523" s="10">
        <f>P1523*N1523</f>
        <v>0</v>
      </c>
    </row>
    <row r="1524" spans="2:17" ht="144.94999999999999" customHeight="1" x14ac:dyDescent="0.25">
      <c r="B1524" s="1" t="s">
        <v>13</v>
      </c>
      <c r="C1524" s="1" t="s">
        <v>2492</v>
      </c>
      <c r="D1524" s="1" t="s">
        <v>2493</v>
      </c>
      <c r="E1524" s="1" t="s">
        <v>2494</v>
      </c>
      <c r="F1524" s="1"/>
      <c r="G1524" s="1" t="s">
        <v>27</v>
      </c>
      <c r="H1524" s="1" t="s">
        <v>28</v>
      </c>
      <c r="I1524" s="1" t="s">
        <v>2495</v>
      </c>
      <c r="J1524" s="1" t="s">
        <v>30</v>
      </c>
      <c r="K1524" s="1" t="s">
        <v>31</v>
      </c>
      <c r="L1524" s="9">
        <v>110</v>
      </c>
      <c r="M1524" s="9">
        <v>52</v>
      </c>
      <c r="N1524" s="10">
        <v>35.200000000000003</v>
      </c>
      <c r="O1524" s="13">
        <v>1</v>
      </c>
      <c r="P1524" s="13"/>
      <c r="Q1524" s="10">
        <f>P1524*N1524</f>
        <v>0</v>
      </c>
    </row>
    <row r="1525" spans="2:17" ht="144.94999999999999" customHeight="1" x14ac:dyDescent="0.25">
      <c r="B1525" s="1" t="s">
        <v>13</v>
      </c>
      <c r="C1525" s="1" t="s">
        <v>2496</v>
      </c>
      <c r="D1525" s="1" t="s">
        <v>2493</v>
      </c>
      <c r="E1525" s="1" t="s">
        <v>2494</v>
      </c>
      <c r="F1525" s="1"/>
      <c r="G1525" s="1" t="s">
        <v>27</v>
      </c>
      <c r="H1525" s="1" t="s">
        <v>28</v>
      </c>
      <c r="I1525" s="1" t="s">
        <v>2495</v>
      </c>
      <c r="J1525" s="1" t="s">
        <v>33</v>
      </c>
      <c r="K1525" s="1" t="s">
        <v>31</v>
      </c>
      <c r="L1525" s="9">
        <v>110</v>
      </c>
      <c r="M1525" s="9">
        <v>52</v>
      </c>
      <c r="N1525" s="10">
        <v>35.200000000000003</v>
      </c>
      <c r="O1525" s="13">
        <v>2</v>
      </c>
      <c r="P1525" s="13"/>
      <c r="Q1525" s="10">
        <f>P1525*N1525</f>
        <v>0</v>
      </c>
    </row>
    <row r="1526" spans="2:17" ht="144.94999999999999" customHeight="1" x14ac:dyDescent="0.25">
      <c r="B1526" s="1" t="s">
        <v>13</v>
      </c>
      <c r="C1526" s="1" t="s">
        <v>2497</v>
      </c>
      <c r="D1526" s="1" t="s">
        <v>2493</v>
      </c>
      <c r="E1526" s="1" t="s">
        <v>2494</v>
      </c>
      <c r="F1526" s="1"/>
      <c r="G1526" s="1" t="s">
        <v>27</v>
      </c>
      <c r="H1526" s="1" t="s">
        <v>28</v>
      </c>
      <c r="I1526" s="1" t="s">
        <v>2495</v>
      </c>
      <c r="J1526" s="1" t="s">
        <v>35</v>
      </c>
      <c r="K1526" s="1" t="s">
        <v>31</v>
      </c>
      <c r="L1526" s="9">
        <v>110</v>
      </c>
      <c r="M1526" s="9">
        <v>52</v>
      </c>
      <c r="N1526" s="10">
        <v>35.200000000000003</v>
      </c>
      <c r="O1526" s="13">
        <v>2</v>
      </c>
      <c r="P1526" s="13"/>
      <c r="Q1526" s="10">
        <f>P1526*N1526</f>
        <v>0</v>
      </c>
    </row>
    <row r="1527" spans="2:17" ht="144.94999999999999" customHeight="1" x14ac:dyDescent="0.25">
      <c r="B1527" s="1" t="s">
        <v>13</v>
      </c>
      <c r="C1527" s="1" t="s">
        <v>2498</v>
      </c>
      <c r="D1527" s="1" t="s">
        <v>2493</v>
      </c>
      <c r="E1527" s="1" t="s">
        <v>2494</v>
      </c>
      <c r="F1527" s="1"/>
      <c r="G1527" s="1" t="s">
        <v>27</v>
      </c>
      <c r="H1527" s="1" t="s">
        <v>28</v>
      </c>
      <c r="I1527" s="1" t="s">
        <v>2495</v>
      </c>
      <c r="J1527" s="1" t="s">
        <v>37</v>
      </c>
      <c r="K1527" s="1" t="s">
        <v>31</v>
      </c>
      <c r="L1527" s="9">
        <v>110</v>
      </c>
      <c r="M1527" s="9">
        <v>52</v>
      </c>
      <c r="N1527" s="10">
        <v>35.200000000000003</v>
      </c>
      <c r="O1527" s="13">
        <v>1</v>
      </c>
      <c r="P1527" s="13"/>
      <c r="Q1527" s="10">
        <f>P1527*N1527</f>
        <v>0</v>
      </c>
    </row>
    <row r="1528" spans="2:17" ht="144.94999999999999" customHeight="1" x14ac:dyDescent="0.25">
      <c r="B1528" s="1" t="s">
        <v>13</v>
      </c>
      <c r="C1528" s="1" t="s">
        <v>2499</v>
      </c>
      <c r="D1528" s="1" t="s">
        <v>2493</v>
      </c>
      <c r="E1528" s="1" t="s">
        <v>2494</v>
      </c>
      <c r="F1528" s="1"/>
      <c r="G1528" s="1" t="s">
        <v>27</v>
      </c>
      <c r="H1528" s="1" t="s">
        <v>28</v>
      </c>
      <c r="I1528" s="1" t="s">
        <v>2495</v>
      </c>
      <c r="J1528" s="1" t="s">
        <v>172</v>
      </c>
      <c r="K1528" s="1" t="s">
        <v>31</v>
      </c>
      <c r="L1528" s="9">
        <v>110</v>
      </c>
      <c r="M1528" s="9">
        <v>52</v>
      </c>
      <c r="N1528" s="10">
        <v>35.200000000000003</v>
      </c>
      <c r="O1528" s="13">
        <v>1</v>
      </c>
      <c r="P1528" s="13"/>
      <c r="Q1528" s="10">
        <f>P1528*N1528</f>
        <v>0</v>
      </c>
    </row>
    <row r="1529" spans="2:17" ht="144.94999999999999" customHeight="1" x14ac:dyDescent="0.25">
      <c r="B1529" s="1" t="s">
        <v>13</v>
      </c>
      <c r="C1529" s="1" t="s">
        <v>2500</v>
      </c>
      <c r="D1529" s="1" t="s">
        <v>2501</v>
      </c>
      <c r="E1529" s="1" t="s">
        <v>2494</v>
      </c>
      <c r="F1529" s="1"/>
      <c r="G1529" s="1" t="s">
        <v>51</v>
      </c>
      <c r="H1529" s="1" t="s">
        <v>52</v>
      </c>
      <c r="I1529" s="1" t="s">
        <v>2495</v>
      </c>
      <c r="J1529" s="1" t="s">
        <v>30</v>
      </c>
      <c r="K1529" s="1" t="s">
        <v>31</v>
      </c>
      <c r="L1529" s="9">
        <v>110</v>
      </c>
      <c r="M1529" s="9">
        <v>52</v>
      </c>
      <c r="N1529" s="10">
        <v>35.200000000000003</v>
      </c>
      <c r="O1529" s="13">
        <v>2</v>
      </c>
      <c r="P1529" s="13"/>
      <c r="Q1529" s="10">
        <f>P1529*N1529</f>
        <v>0</v>
      </c>
    </row>
    <row r="1530" spans="2:17" ht="144.94999999999999" customHeight="1" x14ac:dyDescent="0.25">
      <c r="B1530" s="1" t="s">
        <v>13</v>
      </c>
      <c r="C1530" s="1" t="s">
        <v>2502</v>
      </c>
      <c r="D1530" s="1" t="s">
        <v>2501</v>
      </c>
      <c r="E1530" s="1" t="s">
        <v>2494</v>
      </c>
      <c r="F1530" s="1"/>
      <c r="G1530" s="1" t="s">
        <v>51</v>
      </c>
      <c r="H1530" s="1" t="s">
        <v>52</v>
      </c>
      <c r="I1530" s="1" t="s">
        <v>2495</v>
      </c>
      <c r="J1530" s="1" t="s">
        <v>33</v>
      </c>
      <c r="K1530" s="1" t="s">
        <v>31</v>
      </c>
      <c r="L1530" s="9">
        <v>110</v>
      </c>
      <c r="M1530" s="9">
        <v>52</v>
      </c>
      <c r="N1530" s="10">
        <v>35.200000000000003</v>
      </c>
      <c r="O1530" s="13">
        <v>7</v>
      </c>
      <c r="P1530" s="13"/>
      <c r="Q1530" s="10">
        <f>P1530*N1530</f>
        <v>0</v>
      </c>
    </row>
    <row r="1531" spans="2:17" ht="144.94999999999999" customHeight="1" x14ac:dyDescent="0.25">
      <c r="B1531" s="1" t="s">
        <v>13</v>
      </c>
      <c r="C1531" s="1" t="s">
        <v>2503</v>
      </c>
      <c r="D1531" s="1" t="s">
        <v>2501</v>
      </c>
      <c r="E1531" s="1" t="s">
        <v>2494</v>
      </c>
      <c r="F1531" s="1"/>
      <c r="G1531" s="1" t="s">
        <v>51</v>
      </c>
      <c r="H1531" s="1" t="s">
        <v>52</v>
      </c>
      <c r="I1531" s="1" t="s">
        <v>2495</v>
      </c>
      <c r="J1531" s="1" t="s">
        <v>35</v>
      </c>
      <c r="K1531" s="1" t="s">
        <v>31</v>
      </c>
      <c r="L1531" s="9">
        <v>110</v>
      </c>
      <c r="M1531" s="9">
        <v>52</v>
      </c>
      <c r="N1531" s="10">
        <v>35.200000000000003</v>
      </c>
      <c r="O1531" s="13">
        <v>7</v>
      </c>
      <c r="P1531" s="13"/>
      <c r="Q1531" s="10">
        <f>P1531*N1531</f>
        <v>0</v>
      </c>
    </row>
    <row r="1532" spans="2:17" ht="144.94999999999999" customHeight="1" x14ac:dyDescent="0.25">
      <c r="B1532" s="1" t="s">
        <v>13</v>
      </c>
      <c r="C1532" s="1" t="s">
        <v>2504</v>
      </c>
      <c r="D1532" s="1" t="s">
        <v>2501</v>
      </c>
      <c r="E1532" s="1" t="s">
        <v>2494</v>
      </c>
      <c r="F1532" s="1"/>
      <c r="G1532" s="1" t="s">
        <v>51</v>
      </c>
      <c r="H1532" s="1" t="s">
        <v>52</v>
      </c>
      <c r="I1532" s="1" t="s">
        <v>2495</v>
      </c>
      <c r="J1532" s="1" t="s">
        <v>37</v>
      </c>
      <c r="K1532" s="1" t="s">
        <v>31</v>
      </c>
      <c r="L1532" s="9">
        <v>110</v>
      </c>
      <c r="M1532" s="9">
        <v>52</v>
      </c>
      <c r="N1532" s="10">
        <v>35.200000000000003</v>
      </c>
      <c r="O1532" s="13">
        <v>1</v>
      </c>
      <c r="P1532" s="13"/>
      <c r="Q1532" s="10">
        <f>P1532*N1532</f>
        <v>0</v>
      </c>
    </row>
    <row r="1533" spans="2:17" ht="144.94999999999999" customHeight="1" x14ac:dyDescent="0.25">
      <c r="B1533" s="1" t="s">
        <v>13</v>
      </c>
      <c r="C1533" s="1" t="s">
        <v>2505</v>
      </c>
      <c r="D1533" s="1" t="s">
        <v>2501</v>
      </c>
      <c r="E1533" s="1" t="s">
        <v>2494</v>
      </c>
      <c r="F1533" s="1"/>
      <c r="G1533" s="1" t="s">
        <v>51</v>
      </c>
      <c r="H1533" s="1" t="s">
        <v>52</v>
      </c>
      <c r="I1533" s="1" t="s">
        <v>2495</v>
      </c>
      <c r="J1533" s="1" t="s">
        <v>172</v>
      </c>
      <c r="K1533" s="1" t="s">
        <v>31</v>
      </c>
      <c r="L1533" s="9">
        <v>110</v>
      </c>
      <c r="M1533" s="9">
        <v>52</v>
      </c>
      <c r="N1533" s="10">
        <v>35.200000000000003</v>
      </c>
      <c r="O1533" s="13">
        <v>6</v>
      </c>
      <c r="P1533" s="13"/>
      <c r="Q1533" s="10">
        <f>P1533*N1533</f>
        <v>0</v>
      </c>
    </row>
    <row r="1534" spans="2:17" ht="144.94999999999999" customHeight="1" x14ac:dyDescent="0.25">
      <c r="B1534" s="1" t="s">
        <v>13</v>
      </c>
      <c r="C1534" s="1" t="s">
        <v>2506</v>
      </c>
      <c r="D1534" s="1" t="s">
        <v>2507</v>
      </c>
      <c r="E1534" s="1" t="s">
        <v>2494</v>
      </c>
      <c r="F1534" s="1"/>
      <c r="G1534" s="1" t="s">
        <v>433</v>
      </c>
      <c r="H1534" s="1" t="s">
        <v>434</v>
      </c>
      <c r="I1534" s="1" t="s">
        <v>2495</v>
      </c>
      <c r="J1534" s="1" t="s">
        <v>30</v>
      </c>
      <c r="K1534" s="1" t="s">
        <v>31</v>
      </c>
      <c r="L1534" s="9">
        <v>110</v>
      </c>
      <c r="M1534" s="9">
        <v>52</v>
      </c>
      <c r="N1534" s="10">
        <v>35.200000000000003</v>
      </c>
      <c r="O1534" s="13">
        <v>2</v>
      </c>
      <c r="P1534" s="13"/>
      <c r="Q1534" s="10">
        <f>P1534*N1534</f>
        <v>0</v>
      </c>
    </row>
    <row r="1535" spans="2:17" ht="144.94999999999999" customHeight="1" x14ac:dyDescent="0.25">
      <c r="B1535" s="1" t="s">
        <v>13</v>
      </c>
      <c r="C1535" s="1" t="s">
        <v>2508</v>
      </c>
      <c r="D1535" s="1" t="s">
        <v>2507</v>
      </c>
      <c r="E1535" s="1" t="s">
        <v>2494</v>
      </c>
      <c r="F1535" s="1"/>
      <c r="G1535" s="1" t="s">
        <v>433</v>
      </c>
      <c r="H1535" s="1" t="s">
        <v>434</v>
      </c>
      <c r="I1535" s="1" t="s">
        <v>2495</v>
      </c>
      <c r="J1535" s="1" t="s">
        <v>33</v>
      </c>
      <c r="K1535" s="1" t="s">
        <v>31</v>
      </c>
      <c r="L1535" s="9">
        <v>110</v>
      </c>
      <c r="M1535" s="9">
        <v>52</v>
      </c>
      <c r="N1535" s="10">
        <v>35.200000000000003</v>
      </c>
      <c r="O1535" s="13">
        <v>12</v>
      </c>
      <c r="P1535" s="13"/>
      <c r="Q1535" s="10">
        <f>P1535*N1535</f>
        <v>0</v>
      </c>
    </row>
    <row r="1536" spans="2:17" ht="144.94999999999999" customHeight="1" x14ac:dyDescent="0.25">
      <c r="B1536" s="1" t="s">
        <v>13</v>
      </c>
      <c r="C1536" s="1" t="s">
        <v>2509</v>
      </c>
      <c r="D1536" s="1" t="s">
        <v>2507</v>
      </c>
      <c r="E1536" s="1" t="s">
        <v>2494</v>
      </c>
      <c r="F1536" s="1"/>
      <c r="G1536" s="1" t="s">
        <v>433</v>
      </c>
      <c r="H1536" s="1" t="s">
        <v>434</v>
      </c>
      <c r="I1536" s="1" t="s">
        <v>2495</v>
      </c>
      <c r="J1536" s="1" t="s">
        <v>35</v>
      </c>
      <c r="K1536" s="1" t="s">
        <v>31</v>
      </c>
      <c r="L1536" s="9">
        <v>110</v>
      </c>
      <c r="M1536" s="9">
        <v>52</v>
      </c>
      <c r="N1536" s="10">
        <v>35.200000000000003</v>
      </c>
      <c r="O1536" s="13">
        <v>12</v>
      </c>
      <c r="P1536" s="13"/>
      <c r="Q1536" s="10">
        <f>P1536*N1536</f>
        <v>0</v>
      </c>
    </row>
    <row r="1537" spans="2:17" ht="144.94999999999999" customHeight="1" x14ac:dyDescent="0.25">
      <c r="B1537" s="1" t="s">
        <v>13</v>
      </c>
      <c r="C1537" s="1" t="s">
        <v>2510</v>
      </c>
      <c r="D1537" s="1" t="s">
        <v>2507</v>
      </c>
      <c r="E1537" s="1" t="s">
        <v>2494</v>
      </c>
      <c r="F1537" s="1"/>
      <c r="G1537" s="1" t="s">
        <v>433</v>
      </c>
      <c r="H1537" s="1" t="s">
        <v>434</v>
      </c>
      <c r="I1537" s="1" t="s">
        <v>2495</v>
      </c>
      <c r="J1537" s="1" t="s">
        <v>37</v>
      </c>
      <c r="K1537" s="1" t="s">
        <v>31</v>
      </c>
      <c r="L1537" s="9">
        <v>110</v>
      </c>
      <c r="M1537" s="9">
        <v>52</v>
      </c>
      <c r="N1537" s="10">
        <v>35.200000000000003</v>
      </c>
      <c r="O1537" s="13">
        <v>1</v>
      </c>
      <c r="P1537" s="13"/>
      <c r="Q1537" s="10">
        <f>P1537*N1537</f>
        <v>0</v>
      </c>
    </row>
    <row r="1538" spans="2:17" ht="144.94999999999999" customHeight="1" x14ac:dyDescent="0.25">
      <c r="B1538" s="1" t="s">
        <v>13</v>
      </c>
      <c r="C1538" s="1" t="s">
        <v>2511</v>
      </c>
      <c r="D1538" s="1" t="s">
        <v>2507</v>
      </c>
      <c r="E1538" s="1" t="s">
        <v>2494</v>
      </c>
      <c r="F1538" s="1"/>
      <c r="G1538" s="1" t="s">
        <v>433</v>
      </c>
      <c r="H1538" s="1" t="s">
        <v>434</v>
      </c>
      <c r="I1538" s="1" t="s">
        <v>2495</v>
      </c>
      <c r="J1538" s="1" t="s">
        <v>172</v>
      </c>
      <c r="K1538" s="1" t="s">
        <v>31</v>
      </c>
      <c r="L1538" s="9">
        <v>110</v>
      </c>
      <c r="M1538" s="9">
        <v>52</v>
      </c>
      <c r="N1538" s="10">
        <v>35.200000000000003</v>
      </c>
      <c r="O1538" s="13">
        <v>11</v>
      </c>
      <c r="P1538" s="13"/>
      <c r="Q1538" s="10">
        <f>P1538*N1538</f>
        <v>0</v>
      </c>
    </row>
    <row r="1539" spans="2:17" ht="144.94999999999999" customHeight="1" x14ac:dyDescent="0.25">
      <c r="B1539" s="1" t="s">
        <v>13</v>
      </c>
      <c r="C1539" s="1" t="s">
        <v>2515</v>
      </c>
      <c r="D1539" s="1" t="s">
        <v>2512</v>
      </c>
      <c r="E1539" s="1" t="s">
        <v>2513</v>
      </c>
      <c r="F1539" s="1"/>
      <c r="G1539" s="1" t="s">
        <v>51</v>
      </c>
      <c r="H1539" s="1" t="s">
        <v>52</v>
      </c>
      <c r="I1539" s="1" t="s">
        <v>2514</v>
      </c>
      <c r="J1539" s="1" t="s">
        <v>35</v>
      </c>
      <c r="K1539" s="1" t="s">
        <v>31</v>
      </c>
      <c r="L1539" s="9">
        <v>120</v>
      </c>
      <c r="M1539" s="9">
        <v>57</v>
      </c>
      <c r="N1539" s="10">
        <v>38.199999999999996</v>
      </c>
      <c r="O1539" s="13">
        <v>9</v>
      </c>
      <c r="P1539" s="13"/>
      <c r="Q1539" s="10">
        <f>P1539*N1539</f>
        <v>0</v>
      </c>
    </row>
    <row r="1540" spans="2:17" ht="144.94999999999999" customHeight="1" x14ac:dyDescent="0.25">
      <c r="B1540" s="1" t="s">
        <v>13</v>
      </c>
      <c r="C1540" s="1" t="s">
        <v>2516</v>
      </c>
      <c r="D1540" s="1" t="s">
        <v>2512</v>
      </c>
      <c r="E1540" s="1" t="s">
        <v>2513</v>
      </c>
      <c r="F1540" s="1"/>
      <c r="G1540" s="1" t="s">
        <v>51</v>
      </c>
      <c r="H1540" s="1" t="s">
        <v>52</v>
      </c>
      <c r="I1540" s="1" t="s">
        <v>2514</v>
      </c>
      <c r="J1540" s="1" t="s">
        <v>37</v>
      </c>
      <c r="K1540" s="1" t="s">
        <v>31</v>
      </c>
      <c r="L1540" s="9">
        <v>120</v>
      </c>
      <c r="M1540" s="9">
        <v>57</v>
      </c>
      <c r="N1540" s="10">
        <v>38.199999999999996</v>
      </c>
      <c r="O1540" s="13">
        <v>1</v>
      </c>
      <c r="P1540" s="13"/>
      <c r="Q1540" s="10">
        <f>P1540*N1540</f>
        <v>0</v>
      </c>
    </row>
    <row r="1541" spans="2:17" ht="144.94999999999999" customHeight="1" x14ac:dyDescent="0.25">
      <c r="B1541" s="1" t="s">
        <v>13</v>
      </c>
      <c r="C1541" s="1" t="s">
        <v>2517</v>
      </c>
      <c r="D1541" s="1" t="s">
        <v>2512</v>
      </c>
      <c r="E1541" s="1" t="s">
        <v>2513</v>
      </c>
      <c r="F1541" s="1"/>
      <c r="G1541" s="1" t="s">
        <v>51</v>
      </c>
      <c r="H1541" s="1" t="s">
        <v>52</v>
      </c>
      <c r="I1541" s="1" t="s">
        <v>2514</v>
      </c>
      <c r="J1541" s="1" t="s">
        <v>172</v>
      </c>
      <c r="K1541" s="1" t="s">
        <v>31</v>
      </c>
      <c r="L1541" s="9">
        <v>120</v>
      </c>
      <c r="M1541" s="9">
        <v>57</v>
      </c>
      <c r="N1541" s="10">
        <v>38.199999999999996</v>
      </c>
      <c r="O1541" s="13">
        <v>21</v>
      </c>
      <c r="P1541" s="13"/>
      <c r="Q1541" s="10">
        <f>P1541*N1541</f>
        <v>0</v>
      </c>
    </row>
    <row r="1542" spans="2:17" ht="144.94999999999999" customHeight="1" x14ac:dyDescent="0.25">
      <c r="B1542" s="1" t="s">
        <v>13</v>
      </c>
      <c r="C1542" s="1" t="s">
        <v>2518</v>
      </c>
      <c r="D1542" s="1" t="s">
        <v>2519</v>
      </c>
      <c r="E1542" s="1" t="s">
        <v>2513</v>
      </c>
      <c r="F1542" s="1"/>
      <c r="G1542" s="1" t="s">
        <v>17</v>
      </c>
      <c r="H1542" s="1" t="s">
        <v>18</v>
      </c>
      <c r="I1542" s="1" t="s">
        <v>2514</v>
      </c>
      <c r="J1542" s="1" t="s">
        <v>33</v>
      </c>
      <c r="K1542" s="1" t="s">
        <v>31</v>
      </c>
      <c r="L1542" s="9">
        <v>120</v>
      </c>
      <c r="M1542" s="9">
        <v>57</v>
      </c>
      <c r="N1542" s="10">
        <v>38.199999999999996</v>
      </c>
      <c r="O1542" s="13">
        <v>13</v>
      </c>
      <c r="P1542" s="13"/>
      <c r="Q1542" s="10">
        <f>P1542*N1542</f>
        <v>0</v>
      </c>
    </row>
    <row r="1543" spans="2:17" ht="144.94999999999999" customHeight="1" x14ac:dyDescent="0.25">
      <c r="B1543" s="1" t="s">
        <v>13</v>
      </c>
      <c r="C1543" s="1" t="s">
        <v>2520</v>
      </c>
      <c r="D1543" s="1" t="s">
        <v>2519</v>
      </c>
      <c r="E1543" s="1" t="s">
        <v>2513</v>
      </c>
      <c r="F1543" s="1"/>
      <c r="G1543" s="1" t="s">
        <v>17</v>
      </c>
      <c r="H1543" s="1" t="s">
        <v>18</v>
      </c>
      <c r="I1543" s="1" t="s">
        <v>2514</v>
      </c>
      <c r="J1543" s="1" t="s">
        <v>35</v>
      </c>
      <c r="K1543" s="1" t="s">
        <v>31</v>
      </c>
      <c r="L1543" s="9">
        <v>120</v>
      </c>
      <c r="M1543" s="9">
        <v>57</v>
      </c>
      <c r="N1543" s="10">
        <v>38.199999999999996</v>
      </c>
      <c r="O1543" s="13">
        <v>22</v>
      </c>
      <c r="P1543" s="13"/>
      <c r="Q1543" s="10">
        <f>P1543*N1543</f>
        <v>0</v>
      </c>
    </row>
    <row r="1544" spans="2:17" ht="144.94999999999999" customHeight="1" x14ac:dyDescent="0.25">
      <c r="B1544" s="1" t="s">
        <v>13</v>
      </c>
      <c r="C1544" s="1" t="s">
        <v>2521</v>
      </c>
      <c r="D1544" s="1" t="s">
        <v>2519</v>
      </c>
      <c r="E1544" s="1" t="s">
        <v>2513</v>
      </c>
      <c r="F1544" s="1"/>
      <c r="G1544" s="1" t="s">
        <v>17</v>
      </c>
      <c r="H1544" s="1" t="s">
        <v>18</v>
      </c>
      <c r="I1544" s="1" t="s">
        <v>2514</v>
      </c>
      <c r="J1544" s="1" t="s">
        <v>37</v>
      </c>
      <c r="K1544" s="1" t="s">
        <v>31</v>
      </c>
      <c r="L1544" s="9">
        <v>120</v>
      </c>
      <c r="M1544" s="9">
        <v>57</v>
      </c>
      <c r="N1544" s="10">
        <v>38.199999999999996</v>
      </c>
      <c r="O1544" s="13">
        <v>1</v>
      </c>
      <c r="P1544" s="13"/>
      <c r="Q1544" s="10">
        <f>P1544*N1544</f>
        <v>0</v>
      </c>
    </row>
    <row r="1545" spans="2:17" ht="144.94999999999999" customHeight="1" x14ac:dyDescent="0.25">
      <c r="B1545" s="1" t="s">
        <v>13</v>
      </c>
      <c r="C1545" s="1" t="s">
        <v>2522</v>
      </c>
      <c r="D1545" s="1" t="s">
        <v>2519</v>
      </c>
      <c r="E1545" s="1" t="s">
        <v>2513</v>
      </c>
      <c r="F1545" s="1"/>
      <c r="G1545" s="1" t="s">
        <v>17</v>
      </c>
      <c r="H1545" s="1" t="s">
        <v>18</v>
      </c>
      <c r="I1545" s="1" t="s">
        <v>2514</v>
      </c>
      <c r="J1545" s="1" t="s">
        <v>172</v>
      </c>
      <c r="K1545" s="1" t="s">
        <v>31</v>
      </c>
      <c r="L1545" s="9">
        <v>120</v>
      </c>
      <c r="M1545" s="9">
        <v>57</v>
      </c>
      <c r="N1545" s="10">
        <v>38.199999999999996</v>
      </c>
      <c r="O1545" s="13">
        <v>28</v>
      </c>
      <c r="P1545" s="13"/>
      <c r="Q1545" s="10">
        <f>P1545*N1545</f>
        <v>0</v>
      </c>
    </row>
    <row r="1546" spans="2:17" ht="144.94999999999999" customHeight="1" x14ac:dyDescent="0.25">
      <c r="B1546" s="1" t="s">
        <v>13</v>
      </c>
      <c r="C1546" s="1" t="s">
        <v>2523</v>
      </c>
      <c r="D1546" s="1" t="s">
        <v>2524</v>
      </c>
      <c r="E1546" s="1" t="s">
        <v>2513</v>
      </c>
      <c r="F1546" s="1"/>
      <c r="G1546" s="1" t="s">
        <v>237</v>
      </c>
      <c r="H1546" s="1" t="s">
        <v>238</v>
      </c>
      <c r="I1546" s="1" t="s">
        <v>2514</v>
      </c>
      <c r="J1546" s="1" t="s">
        <v>30</v>
      </c>
      <c r="K1546" s="1" t="s">
        <v>31</v>
      </c>
      <c r="L1546" s="9">
        <v>120</v>
      </c>
      <c r="M1546" s="9">
        <v>57</v>
      </c>
      <c r="N1546" s="10">
        <v>38.199999999999996</v>
      </c>
      <c r="O1546" s="13">
        <v>2</v>
      </c>
      <c r="P1546" s="13"/>
      <c r="Q1546" s="10">
        <f>P1546*N1546</f>
        <v>0</v>
      </c>
    </row>
    <row r="1547" spans="2:17" ht="144.94999999999999" customHeight="1" x14ac:dyDescent="0.25">
      <c r="B1547" s="1" t="s">
        <v>13</v>
      </c>
      <c r="C1547" s="1" t="s">
        <v>2525</v>
      </c>
      <c r="D1547" s="1" t="s">
        <v>2524</v>
      </c>
      <c r="E1547" s="1" t="s">
        <v>2513</v>
      </c>
      <c r="F1547" s="1"/>
      <c r="G1547" s="1" t="s">
        <v>237</v>
      </c>
      <c r="H1547" s="1" t="s">
        <v>238</v>
      </c>
      <c r="I1547" s="1" t="s">
        <v>2514</v>
      </c>
      <c r="J1547" s="1" t="s">
        <v>33</v>
      </c>
      <c r="K1547" s="1" t="s">
        <v>31</v>
      </c>
      <c r="L1547" s="9">
        <v>120</v>
      </c>
      <c r="M1547" s="9">
        <v>57</v>
      </c>
      <c r="N1547" s="10">
        <v>38.199999999999996</v>
      </c>
      <c r="O1547" s="13">
        <v>26</v>
      </c>
      <c r="P1547" s="13"/>
      <c r="Q1547" s="10">
        <f>P1547*N1547</f>
        <v>0</v>
      </c>
    </row>
    <row r="1548" spans="2:17" ht="144.94999999999999" customHeight="1" x14ac:dyDescent="0.25">
      <c r="B1548" s="1" t="s">
        <v>13</v>
      </c>
      <c r="C1548" s="1" t="s">
        <v>2526</v>
      </c>
      <c r="D1548" s="1" t="s">
        <v>2524</v>
      </c>
      <c r="E1548" s="1" t="s">
        <v>2513</v>
      </c>
      <c r="F1548" s="1"/>
      <c r="G1548" s="1" t="s">
        <v>237</v>
      </c>
      <c r="H1548" s="1" t="s">
        <v>238</v>
      </c>
      <c r="I1548" s="1" t="s">
        <v>2514</v>
      </c>
      <c r="J1548" s="1" t="s">
        <v>35</v>
      </c>
      <c r="K1548" s="1" t="s">
        <v>31</v>
      </c>
      <c r="L1548" s="9">
        <v>120</v>
      </c>
      <c r="M1548" s="9">
        <v>57</v>
      </c>
      <c r="N1548" s="10">
        <v>38.199999999999996</v>
      </c>
      <c r="O1548" s="13">
        <v>34</v>
      </c>
      <c r="P1548" s="13"/>
      <c r="Q1548" s="10">
        <f>P1548*N1548</f>
        <v>0</v>
      </c>
    </row>
    <row r="1549" spans="2:17" ht="144.94999999999999" customHeight="1" x14ac:dyDescent="0.25">
      <c r="B1549" s="1" t="s">
        <v>13</v>
      </c>
      <c r="C1549" s="1" t="s">
        <v>2527</v>
      </c>
      <c r="D1549" s="1" t="s">
        <v>2524</v>
      </c>
      <c r="E1549" s="1" t="s">
        <v>2513</v>
      </c>
      <c r="F1549" s="1"/>
      <c r="G1549" s="1" t="s">
        <v>237</v>
      </c>
      <c r="H1549" s="1" t="s">
        <v>238</v>
      </c>
      <c r="I1549" s="1" t="s">
        <v>2514</v>
      </c>
      <c r="J1549" s="1" t="s">
        <v>37</v>
      </c>
      <c r="K1549" s="1" t="s">
        <v>31</v>
      </c>
      <c r="L1549" s="9">
        <v>120</v>
      </c>
      <c r="M1549" s="9">
        <v>57</v>
      </c>
      <c r="N1549" s="10">
        <v>38.199999999999996</v>
      </c>
      <c r="O1549" s="13">
        <v>1</v>
      </c>
      <c r="P1549" s="13"/>
      <c r="Q1549" s="10">
        <f>P1549*N1549</f>
        <v>0</v>
      </c>
    </row>
    <row r="1550" spans="2:17" ht="144.94999999999999" customHeight="1" x14ac:dyDescent="0.25">
      <c r="B1550" s="1" t="s">
        <v>13</v>
      </c>
      <c r="C1550" s="1" t="s">
        <v>2528</v>
      </c>
      <c r="D1550" s="1" t="s">
        <v>2524</v>
      </c>
      <c r="E1550" s="1" t="s">
        <v>2513</v>
      </c>
      <c r="F1550" s="1"/>
      <c r="G1550" s="1" t="s">
        <v>237</v>
      </c>
      <c r="H1550" s="1" t="s">
        <v>238</v>
      </c>
      <c r="I1550" s="1" t="s">
        <v>2514</v>
      </c>
      <c r="J1550" s="1" t="s">
        <v>172</v>
      </c>
      <c r="K1550" s="1" t="s">
        <v>31</v>
      </c>
      <c r="L1550" s="9">
        <v>120</v>
      </c>
      <c r="M1550" s="9">
        <v>57</v>
      </c>
      <c r="N1550" s="10">
        <v>38.199999999999996</v>
      </c>
      <c r="O1550" s="13">
        <v>24</v>
      </c>
      <c r="P1550" s="13"/>
      <c r="Q1550" s="10">
        <f>P1550*N1550</f>
        <v>0</v>
      </c>
    </row>
    <row r="1551" spans="2:17" ht="144.94999999999999" customHeight="1" x14ac:dyDescent="0.25">
      <c r="B1551" s="1" t="s">
        <v>13</v>
      </c>
      <c r="C1551" s="1" t="s">
        <v>2529</v>
      </c>
      <c r="D1551" s="1" t="s">
        <v>2530</v>
      </c>
      <c r="E1551" s="1" t="s">
        <v>2531</v>
      </c>
      <c r="F1551" s="1"/>
      <c r="G1551" s="1" t="s">
        <v>27</v>
      </c>
      <c r="H1551" s="1" t="s">
        <v>28</v>
      </c>
      <c r="I1551" s="1" t="s">
        <v>2532</v>
      </c>
      <c r="J1551" s="1" t="s">
        <v>33</v>
      </c>
      <c r="K1551" s="1" t="s">
        <v>31</v>
      </c>
      <c r="L1551" s="9">
        <v>185</v>
      </c>
      <c r="M1551" s="9">
        <v>88</v>
      </c>
      <c r="N1551" s="10">
        <v>56.8</v>
      </c>
      <c r="O1551" s="13">
        <v>13</v>
      </c>
      <c r="P1551" s="13"/>
      <c r="Q1551" s="10">
        <f>P1551*N1551</f>
        <v>0</v>
      </c>
    </row>
    <row r="1552" spans="2:17" ht="144.94999999999999" customHeight="1" x14ac:dyDescent="0.25">
      <c r="B1552" s="1" t="s">
        <v>13</v>
      </c>
      <c r="C1552" s="1" t="s">
        <v>2533</v>
      </c>
      <c r="D1552" s="1" t="s">
        <v>2530</v>
      </c>
      <c r="E1552" s="1" t="s">
        <v>2531</v>
      </c>
      <c r="F1552" s="1"/>
      <c r="G1552" s="1" t="s">
        <v>27</v>
      </c>
      <c r="H1552" s="1" t="s">
        <v>28</v>
      </c>
      <c r="I1552" s="1" t="s">
        <v>2532</v>
      </c>
      <c r="J1552" s="1" t="s">
        <v>35</v>
      </c>
      <c r="K1552" s="1" t="s">
        <v>31</v>
      </c>
      <c r="L1552" s="9">
        <v>185</v>
      </c>
      <c r="M1552" s="9">
        <v>88</v>
      </c>
      <c r="N1552" s="10">
        <v>56.8</v>
      </c>
      <c r="O1552" s="13">
        <v>20</v>
      </c>
      <c r="P1552" s="13"/>
      <c r="Q1552" s="10">
        <f>P1552*N1552</f>
        <v>0</v>
      </c>
    </row>
    <row r="1553" spans="2:17" ht="144.94999999999999" customHeight="1" x14ac:dyDescent="0.25">
      <c r="B1553" s="1" t="s">
        <v>13</v>
      </c>
      <c r="C1553" s="1" t="s">
        <v>2534</v>
      </c>
      <c r="D1553" s="1" t="s">
        <v>2530</v>
      </c>
      <c r="E1553" s="1" t="s">
        <v>2531</v>
      </c>
      <c r="F1553" s="1"/>
      <c r="G1553" s="1" t="s">
        <v>27</v>
      </c>
      <c r="H1553" s="1" t="s">
        <v>28</v>
      </c>
      <c r="I1553" s="1" t="s">
        <v>2532</v>
      </c>
      <c r="J1553" s="1" t="s">
        <v>37</v>
      </c>
      <c r="K1553" s="1" t="s">
        <v>31</v>
      </c>
      <c r="L1553" s="9">
        <v>185</v>
      </c>
      <c r="M1553" s="9">
        <v>88</v>
      </c>
      <c r="N1553" s="10">
        <v>56.8</v>
      </c>
      <c r="O1553" s="13">
        <v>1</v>
      </c>
      <c r="P1553" s="13"/>
      <c r="Q1553" s="10">
        <f>P1553*N1553</f>
        <v>0</v>
      </c>
    </row>
    <row r="1554" spans="2:17" ht="144.94999999999999" customHeight="1" x14ac:dyDescent="0.25">
      <c r="B1554" s="1" t="s">
        <v>13</v>
      </c>
      <c r="C1554" s="1" t="s">
        <v>2535</v>
      </c>
      <c r="D1554" s="1" t="s">
        <v>2530</v>
      </c>
      <c r="E1554" s="1" t="s">
        <v>2531</v>
      </c>
      <c r="F1554" s="1"/>
      <c r="G1554" s="1" t="s">
        <v>27</v>
      </c>
      <c r="H1554" s="1" t="s">
        <v>28</v>
      </c>
      <c r="I1554" s="1" t="s">
        <v>2532</v>
      </c>
      <c r="J1554" s="1" t="s">
        <v>172</v>
      </c>
      <c r="K1554" s="1" t="s">
        <v>31</v>
      </c>
      <c r="L1554" s="9">
        <v>185</v>
      </c>
      <c r="M1554" s="9">
        <v>88</v>
      </c>
      <c r="N1554" s="10">
        <v>56.8</v>
      </c>
      <c r="O1554" s="13">
        <v>1</v>
      </c>
      <c r="P1554" s="13"/>
      <c r="Q1554" s="10">
        <f>P1554*N1554</f>
        <v>0</v>
      </c>
    </row>
    <row r="1555" spans="2:17" ht="144.94999999999999" customHeight="1" x14ac:dyDescent="0.25">
      <c r="B1555" s="1" t="s">
        <v>13</v>
      </c>
      <c r="C1555" s="1" t="s">
        <v>2536</v>
      </c>
      <c r="D1555" s="1" t="s">
        <v>2537</v>
      </c>
      <c r="E1555" s="1" t="s">
        <v>2531</v>
      </c>
      <c r="F1555" s="1"/>
      <c r="G1555" s="1" t="s">
        <v>17</v>
      </c>
      <c r="H1555" s="1" t="s">
        <v>18</v>
      </c>
      <c r="I1555" s="1" t="s">
        <v>2532</v>
      </c>
      <c r="J1555" s="1" t="s">
        <v>33</v>
      </c>
      <c r="K1555" s="1" t="s">
        <v>31</v>
      </c>
      <c r="L1555" s="9">
        <v>185</v>
      </c>
      <c r="M1555" s="9">
        <v>88</v>
      </c>
      <c r="N1555" s="10">
        <v>56.8</v>
      </c>
      <c r="O1555" s="13">
        <v>18</v>
      </c>
      <c r="P1555" s="13"/>
      <c r="Q1555" s="10">
        <f>P1555*N1555</f>
        <v>0</v>
      </c>
    </row>
    <row r="1556" spans="2:17" ht="144.94999999999999" customHeight="1" x14ac:dyDescent="0.25">
      <c r="B1556" s="1" t="s">
        <v>13</v>
      </c>
      <c r="C1556" s="1" t="s">
        <v>2538</v>
      </c>
      <c r="D1556" s="1" t="s">
        <v>2537</v>
      </c>
      <c r="E1556" s="1" t="s">
        <v>2531</v>
      </c>
      <c r="F1556" s="1"/>
      <c r="G1556" s="1" t="s">
        <v>17</v>
      </c>
      <c r="H1556" s="1" t="s">
        <v>18</v>
      </c>
      <c r="I1556" s="1" t="s">
        <v>2532</v>
      </c>
      <c r="J1556" s="1" t="s">
        <v>35</v>
      </c>
      <c r="K1556" s="1" t="s">
        <v>31</v>
      </c>
      <c r="L1556" s="9">
        <v>185</v>
      </c>
      <c r="M1556" s="9">
        <v>88</v>
      </c>
      <c r="N1556" s="10">
        <v>56.8</v>
      </c>
      <c r="O1556" s="13">
        <v>25</v>
      </c>
      <c r="P1556" s="13"/>
      <c r="Q1556" s="10">
        <f>P1556*N1556</f>
        <v>0</v>
      </c>
    </row>
    <row r="1557" spans="2:17" ht="144.94999999999999" customHeight="1" x14ac:dyDescent="0.25">
      <c r="B1557" s="1" t="s">
        <v>13</v>
      </c>
      <c r="C1557" s="1" t="s">
        <v>2539</v>
      </c>
      <c r="D1557" s="1" t="s">
        <v>2537</v>
      </c>
      <c r="E1557" s="1" t="s">
        <v>2531</v>
      </c>
      <c r="F1557" s="1"/>
      <c r="G1557" s="1" t="s">
        <v>17</v>
      </c>
      <c r="H1557" s="1" t="s">
        <v>18</v>
      </c>
      <c r="I1557" s="1" t="s">
        <v>2532</v>
      </c>
      <c r="J1557" s="1" t="s">
        <v>37</v>
      </c>
      <c r="K1557" s="1" t="s">
        <v>31</v>
      </c>
      <c r="L1557" s="9">
        <v>185</v>
      </c>
      <c r="M1557" s="9">
        <v>88</v>
      </c>
      <c r="N1557" s="10">
        <v>56.8</v>
      </c>
      <c r="O1557" s="13">
        <v>1</v>
      </c>
      <c r="P1557" s="13"/>
      <c r="Q1557" s="10">
        <f>P1557*N1557</f>
        <v>0</v>
      </c>
    </row>
    <row r="1558" spans="2:17" ht="144.94999999999999" customHeight="1" x14ac:dyDescent="0.25">
      <c r="B1558" s="1" t="s">
        <v>13</v>
      </c>
      <c r="C1558" s="1" t="s">
        <v>2540</v>
      </c>
      <c r="D1558" s="1" t="s">
        <v>2537</v>
      </c>
      <c r="E1558" s="1" t="s">
        <v>2531</v>
      </c>
      <c r="F1558" s="1"/>
      <c r="G1558" s="1" t="s">
        <v>17</v>
      </c>
      <c r="H1558" s="1" t="s">
        <v>18</v>
      </c>
      <c r="I1558" s="1" t="s">
        <v>2532</v>
      </c>
      <c r="J1558" s="1" t="s">
        <v>172</v>
      </c>
      <c r="K1558" s="1" t="s">
        <v>31</v>
      </c>
      <c r="L1558" s="9">
        <v>185</v>
      </c>
      <c r="M1558" s="9">
        <v>88</v>
      </c>
      <c r="N1558" s="10">
        <v>56.8</v>
      </c>
      <c r="O1558" s="13">
        <v>6</v>
      </c>
      <c r="P1558" s="13"/>
      <c r="Q1558" s="10">
        <f>P1558*N1558</f>
        <v>0</v>
      </c>
    </row>
    <row r="1559" spans="2:17" ht="144.94999999999999" customHeight="1" x14ac:dyDescent="0.25">
      <c r="B1559" s="1" t="s">
        <v>13</v>
      </c>
      <c r="C1559" s="1" t="s">
        <v>2541</v>
      </c>
      <c r="D1559" s="1" t="s">
        <v>2542</v>
      </c>
      <c r="E1559" s="1" t="s">
        <v>2543</v>
      </c>
      <c r="F1559" s="1"/>
      <c r="G1559" s="1" t="s">
        <v>27</v>
      </c>
      <c r="H1559" s="1" t="s">
        <v>28</v>
      </c>
      <c r="I1559" s="1" t="s">
        <v>2544</v>
      </c>
      <c r="J1559" s="1" t="s">
        <v>30</v>
      </c>
      <c r="K1559" s="1" t="s">
        <v>21</v>
      </c>
      <c r="L1559" s="9">
        <v>145</v>
      </c>
      <c r="M1559" s="9">
        <v>69</v>
      </c>
      <c r="N1559" s="10">
        <v>45.4</v>
      </c>
      <c r="O1559" s="13">
        <v>22</v>
      </c>
      <c r="P1559" s="13"/>
      <c r="Q1559" s="10">
        <f>P1559*N1559</f>
        <v>0</v>
      </c>
    </row>
    <row r="1560" spans="2:17" ht="144.94999999999999" customHeight="1" x14ac:dyDescent="0.25">
      <c r="B1560" s="1" t="s">
        <v>13</v>
      </c>
      <c r="C1560" s="1" t="s">
        <v>2545</v>
      </c>
      <c r="D1560" s="1" t="s">
        <v>2542</v>
      </c>
      <c r="E1560" s="1" t="s">
        <v>2543</v>
      </c>
      <c r="F1560" s="1"/>
      <c r="G1560" s="1" t="s">
        <v>27</v>
      </c>
      <c r="H1560" s="1" t="s">
        <v>28</v>
      </c>
      <c r="I1560" s="1" t="s">
        <v>2544</v>
      </c>
      <c r="J1560" s="1" t="s">
        <v>33</v>
      </c>
      <c r="K1560" s="1" t="s">
        <v>21</v>
      </c>
      <c r="L1560" s="9">
        <v>145</v>
      </c>
      <c r="M1560" s="9">
        <v>69</v>
      </c>
      <c r="N1560" s="10">
        <v>45.4</v>
      </c>
      <c r="O1560" s="13">
        <v>71</v>
      </c>
      <c r="P1560" s="13"/>
      <c r="Q1560" s="10">
        <f>P1560*N1560</f>
        <v>0</v>
      </c>
    </row>
    <row r="1561" spans="2:17" ht="144.94999999999999" customHeight="1" x14ac:dyDescent="0.25">
      <c r="B1561" s="1" t="s">
        <v>13</v>
      </c>
      <c r="C1561" s="1" t="s">
        <v>2546</v>
      </c>
      <c r="D1561" s="1" t="s">
        <v>2542</v>
      </c>
      <c r="E1561" s="1" t="s">
        <v>2543</v>
      </c>
      <c r="F1561" s="1"/>
      <c r="G1561" s="1" t="s">
        <v>27</v>
      </c>
      <c r="H1561" s="1" t="s">
        <v>28</v>
      </c>
      <c r="I1561" s="1" t="s">
        <v>2544</v>
      </c>
      <c r="J1561" s="1" t="s">
        <v>35</v>
      </c>
      <c r="K1561" s="1" t="s">
        <v>21</v>
      </c>
      <c r="L1561" s="9">
        <v>145</v>
      </c>
      <c r="M1561" s="9">
        <v>69</v>
      </c>
      <c r="N1561" s="10">
        <v>45.4</v>
      </c>
      <c r="O1561" s="13">
        <v>351</v>
      </c>
      <c r="P1561" s="13"/>
      <c r="Q1561" s="10">
        <f>P1561*N1561</f>
        <v>0</v>
      </c>
    </row>
    <row r="1562" spans="2:17" ht="144.94999999999999" customHeight="1" x14ac:dyDescent="0.25">
      <c r="B1562" s="1" t="s">
        <v>13</v>
      </c>
      <c r="C1562" s="1" t="s">
        <v>2547</v>
      </c>
      <c r="D1562" s="1" t="s">
        <v>2542</v>
      </c>
      <c r="E1562" s="1" t="s">
        <v>2543</v>
      </c>
      <c r="F1562" s="1"/>
      <c r="G1562" s="1" t="s">
        <v>27</v>
      </c>
      <c r="H1562" s="1" t="s">
        <v>28</v>
      </c>
      <c r="I1562" s="1" t="s">
        <v>2544</v>
      </c>
      <c r="J1562" s="1" t="s">
        <v>172</v>
      </c>
      <c r="K1562" s="1" t="s">
        <v>21</v>
      </c>
      <c r="L1562" s="9">
        <v>145</v>
      </c>
      <c r="M1562" s="9">
        <v>69</v>
      </c>
      <c r="N1562" s="10">
        <v>45.4</v>
      </c>
      <c r="O1562" s="13">
        <v>177</v>
      </c>
      <c r="P1562" s="13"/>
      <c r="Q1562" s="10">
        <f>P1562*N1562</f>
        <v>0</v>
      </c>
    </row>
    <row r="1563" spans="2:17" ht="144.94999999999999" customHeight="1" x14ac:dyDescent="0.25">
      <c r="B1563" s="1" t="s">
        <v>13</v>
      </c>
      <c r="C1563" s="1" t="s">
        <v>2548</v>
      </c>
      <c r="D1563" s="1" t="s">
        <v>2549</v>
      </c>
      <c r="E1563" s="1" t="s">
        <v>2543</v>
      </c>
      <c r="F1563" s="1"/>
      <c r="G1563" s="1" t="s">
        <v>51</v>
      </c>
      <c r="H1563" s="1" t="s">
        <v>52</v>
      </c>
      <c r="I1563" s="1" t="s">
        <v>2544</v>
      </c>
      <c r="J1563" s="1" t="s">
        <v>30</v>
      </c>
      <c r="K1563" s="1" t="s">
        <v>21</v>
      </c>
      <c r="L1563" s="9">
        <v>145</v>
      </c>
      <c r="M1563" s="9">
        <v>69</v>
      </c>
      <c r="N1563" s="10">
        <v>45.4</v>
      </c>
      <c r="O1563" s="13">
        <v>19</v>
      </c>
      <c r="P1563" s="13"/>
      <c r="Q1563" s="10">
        <f>P1563*N1563</f>
        <v>0</v>
      </c>
    </row>
    <row r="1564" spans="2:17" ht="144.94999999999999" customHeight="1" x14ac:dyDescent="0.25">
      <c r="B1564" s="1" t="s">
        <v>13</v>
      </c>
      <c r="C1564" s="1" t="s">
        <v>2550</v>
      </c>
      <c r="D1564" s="1" t="s">
        <v>2549</v>
      </c>
      <c r="E1564" s="1" t="s">
        <v>2543</v>
      </c>
      <c r="F1564" s="1"/>
      <c r="G1564" s="1" t="s">
        <v>51</v>
      </c>
      <c r="H1564" s="1" t="s">
        <v>52</v>
      </c>
      <c r="I1564" s="1" t="s">
        <v>2544</v>
      </c>
      <c r="J1564" s="1" t="s">
        <v>33</v>
      </c>
      <c r="K1564" s="1" t="s">
        <v>21</v>
      </c>
      <c r="L1564" s="9">
        <v>145</v>
      </c>
      <c r="M1564" s="9">
        <v>69</v>
      </c>
      <c r="N1564" s="10">
        <v>45.4</v>
      </c>
      <c r="O1564" s="13">
        <v>56</v>
      </c>
      <c r="P1564" s="13"/>
      <c r="Q1564" s="10">
        <f>P1564*N1564</f>
        <v>0</v>
      </c>
    </row>
    <row r="1565" spans="2:17" ht="144.94999999999999" customHeight="1" x14ac:dyDescent="0.25">
      <c r="B1565" s="1" t="s">
        <v>13</v>
      </c>
      <c r="C1565" s="1" t="s">
        <v>2551</v>
      </c>
      <c r="D1565" s="1" t="s">
        <v>2549</v>
      </c>
      <c r="E1565" s="1" t="s">
        <v>2543</v>
      </c>
      <c r="F1565" s="1"/>
      <c r="G1565" s="1" t="s">
        <v>51</v>
      </c>
      <c r="H1565" s="1" t="s">
        <v>52</v>
      </c>
      <c r="I1565" s="1" t="s">
        <v>2544</v>
      </c>
      <c r="J1565" s="1" t="s">
        <v>35</v>
      </c>
      <c r="K1565" s="1" t="s">
        <v>21</v>
      </c>
      <c r="L1565" s="9">
        <v>145</v>
      </c>
      <c r="M1565" s="9">
        <v>69</v>
      </c>
      <c r="N1565" s="10">
        <v>45.4</v>
      </c>
      <c r="O1565" s="13">
        <v>200</v>
      </c>
      <c r="P1565" s="13"/>
      <c r="Q1565" s="10">
        <f>P1565*N1565</f>
        <v>0</v>
      </c>
    </row>
    <row r="1566" spans="2:17" ht="144.94999999999999" customHeight="1" x14ac:dyDescent="0.25">
      <c r="B1566" s="1" t="s">
        <v>13</v>
      </c>
      <c r="C1566" s="1" t="s">
        <v>2552</v>
      </c>
      <c r="D1566" s="1" t="s">
        <v>2549</v>
      </c>
      <c r="E1566" s="1" t="s">
        <v>2543</v>
      </c>
      <c r="F1566" s="1"/>
      <c r="G1566" s="1" t="s">
        <v>51</v>
      </c>
      <c r="H1566" s="1" t="s">
        <v>52</v>
      </c>
      <c r="I1566" s="1" t="s">
        <v>2544</v>
      </c>
      <c r="J1566" s="1" t="s">
        <v>172</v>
      </c>
      <c r="K1566" s="1" t="s">
        <v>21</v>
      </c>
      <c r="L1566" s="9">
        <v>145</v>
      </c>
      <c r="M1566" s="9">
        <v>69</v>
      </c>
      <c r="N1566" s="10">
        <v>45.4</v>
      </c>
      <c r="O1566" s="13">
        <v>114</v>
      </c>
      <c r="P1566" s="13"/>
      <c r="Q1566" s="10">
        <f>P1566*N1566</f>
        <v>0</v>
      </c>
    </row>
    <row r="1567" spans="2:17" ht="144.94999999999999" customHeight="1" x14ac:dyDescent="0.25">
      <c r="B1567" s="1" t="s">
        <v>13</v>
      </c>
      <c r="C1567" s="1" t="s">
        <v>2553</v>
      </c>
      <c r="D1567" s="1" t="s">
        <v>2554</v>
      </c>
      <c r="E1567" s="1" t="s">
        <v>2555</v>
      </c>
      <c r="F1567" s="1"/>
      <c r="G1567" s="1" t="s">
        <v>17</v>
      </c>
      <c r="H1567" s="1" t="s">
        <v>18</v>
      </c>
      <c r="I1567" s="1" t="s">
        <v>2556</v>
      </c>
      <c r="J1567" s="1">
        <v>100</v>
      </c>
      <c r="K1567" s="1" t="s">
        <v>21</v>
      </c>
      <c r="L1567" s="9">
        <v>100</v>
      </c>
      <c r="M1567" s="9">
        <v>48</v>
      </c>
      <c r="N1567" s="10">
        <v>32.799999999999997</v>
      </c>
      <c r="O1567" s="13">
        <v>10</v>
      </c>
      <c r="P1567" s="13"/>
      <c r="Q1567" s="10">
        <f>P1567*N1567</f>
        <v>0</v>
      </c>
    </row>
    <row r="1568" spans="2:17" ht="144.94999999999999" customHeight="1" x14ac:dyDescent="0.25">
      <c r="B1568" s="1" t="s">
        <v>13</v>
      </c>
      <c r="C1568" s="1" t="s">
        <v>2557</v>
      </c>
      <c r="D1568" s="1" t="s">
        <v>2554</v>
      </c>
      <c r="E1568" s="1" t="s">
        <v>2555</v>
      </c>
      <c r="F1568" s="1"/>
      <c r="G1568" s="1" t="s">
        <v>17</v>
      </c>
      <c r="H1568" s="1" t="s">
        <v>18</v>
      </c>
      <c r="I1568" s="1" t="s">
        <v>2556</v>
      </c>
      <c r="J1568" s="1" t="s">
        <v>555</v>
      </c>
      <c r="K1568" s="1" t="s">
        <v>21</v>
      </c>
      <c r="L1568" s="9">
        <v>100</v>
      </c>
      <c r="M1568" s="9">
        <v>48</v>
      </c>
      <c r="N1568" s="10">
        <v>32.799999999999997</v>
      </c>
      <c r="O1568" s="13">
        <v>4</v>
      </c>
      <c r="P1568" s="13"/>
      <c r="Q1568" s="10">
        <f>P1568*N1568</f>
        <v>0</v>
      </c>
    </row>
    <row r="1569" spans="2:17" ht="144.94999999999999" customHeight="1" x14ac:dyDescent="0.25">
      <c r="B1569" s="1" t="s">
        <v>13</v>
      </c>
      <c r="C1569" s="1" t="s">
        <v>2558</v>
      </c>
      <c r="D1569" s="1" t="s">
        <v>2554</v>
      </c>
      <c r="E1569" s="1" t="s">
        <v>2555</v>
      </c>
      <c r="F1569" s="1"/>
      <c r="G1569" s="1" t="s">
        <v>17</v>
      </c>
      <c r="H1569" s="1" t="s">
        <v>18</v>
      </c>
      <c r="I1569" s="1" t="s">
        <v>2556</v>
      </c>
      <c r="J1569" s="1" t="s">
        <v>557</v>
      </c>
      <c r="K1569" s="1" t="s">
        <v>21</v>
      </c>
      <c r="L1569" s="9">
        <v>100</v>
      </c>
      <c r="M1569" s="9">
        <v>48</v>
      </c>
      <c r="N1569" s="10">
        <v>32.799999999999997</v>
      </c>
      <c r="O1569" s="13">
        <v>12</v>
      </c>
      <c r="P1569" s="13"/>
      <c r="Q1569" s="10">
        <f>P1569*N1569</f>
        <v>0</v>
      </c>
    </row>
    <row r="1570" spans="2:17" ht="144.94999999999999" customHeight="1" x14ac:dyDescent="0.25">
      <c r="B1570" s="1" t="s">
        <v>13</v>
      </c>
      <c r="C1570" s="1" t="s">
        <v>2559</v>
      </c>
      <c r="D1570" s="1" t="s">
        <v>2554</v>
      </c>
      <c r="E1570" s="1" t="s">
        <v>2555</v>
      </c>
      <c r="F1570" s="1"/>
      <c r="G1570" s="1" t="s">
        <v>17</v>
      </c>
      <c r="H1570" s="1" t="s">
        <v>18</v>
      </c>
      <c r="I1570" s="1" t="s">
        <v>2556</v>
      </c>
      <c r="J1570" s="1">
        <v>90</v>
      </c>
      <c r="K1570" s="1" t="s">
        <v>21</v>
      </c>
      <c r="L1570" s="9">
        <v>100</v>
      </c>
      <c r="M1570" s="9">
        <v>48</v>
      </c>
      <c r="N1570" s="10">
        <v>32.799999999999997</v>
      </c>
      <c r="O1570" s="13">
        <v>60</v>
      </c>
      <c r="P1570" s="13"/>
      <c r="Q1570" s="10">
        <f>P1570*N1570</f>
        <v>0</v>
      </c>
    </row>
    <row r="1571" spans="2:17" ht="144.94999999999999" customHeight="1" x14ac:dyDescent="0.25">
      <c r="B1571" s="1" t="s">
        <v>13</v>
      </c>
      <c r="C1571" s="1" t="s">
        <v>2560</v>
      </c>
      <c r="D1571" s="1" t="s">
        <v>2554</v>
      </c>
      <c r="E1571" s="1" t="s">
        <v>2555</v>
      </c>
      <c r="F1571" s="1"/>
      <c r="G1571" s="1" t="s">
        <v>17</v>
      </c>
      <c r="H1571" s="1" t="s">
        <v>18</v>
      </c>
      <c r="I1571" s="1" t="s">
        <v>2556</v>
      </c>
      <c r="J1571" s="1">
        <v>95</v>
      </c>
      <c r="K1571" s="1" t="s">
        <v>21</v>
      </c>
      <c r="L1571" s="9">
        <v>100</v>
      </c>
      <c r="M1571" s="9">
        <v>48</v>
      </c>
      <c r="N1571" s="10">
        <v>32.799999999999997</v>
      </c>
      <c r="O1571" s="13">
        <v>45</v>
      </c>
      <c r="P1571" s="13"/>
      <c r="Q1571" s="10">
        <f>P1571*N1571</f>
        <v>0</v>
      </c>
    </row>
    <row r="1572" spans="2:17" ht="144.94999999999999" customHeight="1" x14ac:dyDescent="0.25">
      <c r="B1572" s="1" t="s">
        <v>13</v>
      </c>
      <c r="C1572" s="1" t="s">
        <v>2561</v>
      </c>
      <c r="D1572" s="1" t="s">
        <v>2562</v>
      </c>
      <c r="E1572" s="1" t="s">
        <v>2563</v>
      </c>
      <c r="F1572" s="1"/>
      <c r="G1572" s="1" t="s">
        <v>27</v>
      </c>
      <c r="H1572" s="1" t="s">
        <v>28</v>
      </c>
      <c r="I1572" s="1" t="s">
        <v>2564</v>
      </c>
      <c r="J1572" s="1">
        <v>100</v>
      </c>
      <c r="K1572" s="1" t="s">
        <v>21</v>
      </c>
      <c r="L1572" s="9">
        <v>100</v>
      </c>
      <c r="M1572" s="9">
        <v>48</v>
      </c>
      <c r="N1572" s="10">
        <v>32.799999999999997</v>
      </c>
      <c r="O1572" s="13">
        <v>37</v>
      </c>
      <c r="P1572" s="13"/>
      <c r="Q1572" s="10">
        <f>P1572*N1572</f>
        <v>0</v>
      </c>
    </row>
    <row r="1573" spans="2:17" ht="144.94999999999999" customHeight="1" x14ac:dyDescent="0.25">
      <c r="B1573" s="1" t="s">
        <v>13</v>
      </c>
      <c r="C1573" s="1" t="s">
        <v>2565</v>
      </c>
      <c r="D1573" s="1" t="s">
        <v>2562</v>
      </c>
      <c r="E1573" s="1" t="s">
        <v>2563</v>
      </c>
      <c r="F1573" s="1"/>
      <c r="G1573" s="1" t="s">
        <v>27</v>
      </c>
      <c r="H1573" s="1" t="s">
        <v>28</v>
      </c>
      <c r="I1573" s="1" t="s">
        <v>2564</v>
      </c>
      <c r="J1573" s="1">
        <v>105</v>
      </c>
      <c r="K1573" s="1" t="s">
        <v>21</v>
      </c>
      <c r="L1573" s="9">
        <v>100</v>
      </c>
      <c r="M1573" s="9">
        <v>48</v>
      </c>
      <c r="N1573" s="10">
        <v>32.799999999999997</v>
      </c>
      <c r="O1573" s="13">
        <v>15</v>
      </c>
      <c r="P1573" s="13"/>
      <c r="Q1573" s="10">
        <f>P1573*N1573</f>
        <v>0</v>
      </c>
    </row>
    <row r="1574" spans="2:17" ht="144.94999999999999" customHeight="1" x14ac:dyDescent="0.25">
      <c r="B1574" s="1" t="s">
        <v>13</v>
      </c>
      <c r="C1574" s="1" t="s">
        <v>2566</v>
      </c>
      <c r="D1574" s="1" t="s">
        <v>2562</v>
      </c>
      <c r="E1574" s="1" t="s">
        <v>2563</v>
      </c>
      <c r="F1574" s="1"/>
      <c r="G1574" s="1" t="s">
        <v>27</v>
      </c>
      <c r="H1574" s="1" t="s">
        <v>28</v>
      </c>
      <c r="I1574" s="1" t="s">
        <v>2564</v>
      </c>
      <c r="J1574" s="1">
        <v>110</v>
      </c>
      <c r="K1574" s="1" t="s">
        <v>21</v>
      </c>
      <c r="L1574" s="9">
        <v>100</v>
      </c>
      <c r="M1574" s="9">
        <v>48</v>
      </c>
      <c r="N1574" s="10">
        <v>32.799999999999997</v>
      </c>
      <c r="O1574" s="13">
        <v>5</v>
      </c>
      <c r="P1574" s="13"/>
      <c r="Q1574" s="10">
        <f>P1574*N1574</f>
        <v>0</v>
      </c>
    </row>
    <row r="1575" spans="2:17" ht="144.94999999999999" customHeight="1" x14ac:dyDescent="0.25">
      <c r="B1575" s="1" t="s">
        <v>13</v>
      </c>
      <c r="C1575" s="1" t="s">
        <v>2567</v>
      </c>
      <c r="D1575" s="1" t="s">
        <v>2562</v>
      </c>
      <c r="E1575" s="1" t="s">
        <v>2563</v>
      </c>
      <c r="F1575" s="1"/>
      <c r="G1575" s="1" t="s">
        <v>27</v>
      </c>
      <c r="H1575" s="1" t="s">
        <v>28</v>
      </c>
      <c r="I1575" s="1" t="s">
        <v>2564</v>
      </c>
      <c r="J1575" s="1">
        <v>80</v>
      </c>
      <c r="K1575" s="1" t="s">
        <v>21</v>
      </c>
      <c r="L1575" s="9">
        <v>100</v>
      </c>
      <c r="M1575" s="9">
        <v>48</v>
      </c>
      <c r="N1575" s="10">
        <v>32.799999999999997</v>
      </c>
      <c r="O1575" s="13">
        <v>10</v>
      </c>
      <c r="P1575" s="13"/>
      <c r="Q1575" s="10">
        <f>P1575*N1575</f>
        <v>0</v>
      </c>
    </row>
    <row r="1576" spans="2:17" ht="144.94999999999999" customHeight="1" x14ac:dyDescent="0.25">
      <c r="B1576" s="1" t="s">
        <v>13</v>
      </c>
      <c r="C1576" s="1" t="s">
        <v>2568</v>
      </c>
      <c r="D1576" s="1" t="s">
        <v>2562</v>
      </c>
      <c r="E1576" s="1" t="s">
        <v>2563</v>
      </c>
      <c r="F1576" s="1"/>
      <c r="G1576" s="1" t="s">
        <v>27</v>
      </c>
      <c r="H1576" s="1" t="s">
        <v>28</v>
      </c>
      <c r="I1576" s="1" t="s">
        <v>2564</v>
      </c>
      <c r="J1576" s="1">
        <v>85</v>
      </c>
      <c r="K1576" s="1" t="s">
        <v>21</v>
      </c>
      <c r="L1576" s="9">
        <v>100</v>
      </c>
      <c r="M1576" s="9">
        <v>48</v>
      </c>
      <c r="N1576" s="10">
        <v>32.799999999999997</v>
      </c>
      <c r="O1576" s="13">
        <v>20</v>
      </c>
      <c r="P1576" s="13"/>
      <c r="Q1576" s="10">
        <f>P1576*N1576</f>
        <v>0</v>
      </c>
    </row>
    <row r="1577" spans="2:17" ht="144.94999999999999" customHeight="1" x14ac:dyDescent="0.25">
      <c r="B1577" s="1" t="s">
        <v>13</v>
      </c>
      <c r="C1577" s="1" t="s">
        <v>2569</v>
      </c>
      <c r="D1577" s="1" t="s">
        <v>2562</v>
      </c>
      <c r="E1577" s="1" t="s">
        <v>2563</v>
      </c>
      <c r="F1577" s="1"/>
      <c r="G1577" s="1" t="s">
        <v>27</v>
      </c>
      <c r="H1577" s="1" t="s">
        <v>28</v>
      </c>
      <c r="I1577" s="1" t="s">
        <v>2564</v>
      </c>
      <c r="J1577" s="1">
        <v>90</v>
      </c>
      <c r="K1577" s="1" t="s">
        <v>21</v>
      </c>
      <c r="L1577" s="9">
        <v>100</v>
      </c>
      <c r="M1577" s="9">
        <v>48</v>
      </c>
      <c r="N1577" s="10">
        <v>32.799999999999997</v>
      </c>
      <c r="O1577" s="13">
        <v>32</v>
      </c>
      <c r="P1577" s="13"/>
      <c r="Q1577" s="10">
        <f>P1577*N1577</f>
        <v>0</v>
      </c>
    </row>
    <row r="1578" spans="2:17" ht="144.94999999999999" customHeight="1" x14ac:dyDescent="0.25">
      <c r="B1578" s="1" t="s">
        <v>13</v>
      </c>
      <c r="C1578" s="1" t="s">
        <v>2570</v>
      </c>
      <c r="D1578" s="1" t="s">
        <v>2562</v>
      </c>
      <c r="E1578" s="1" t="s">
        <v>2563</v>
      </c>
      <c r="F1578" s="1"/>
      <c r="G1578" s="1" t="s">
        <v>27</v>
      </c>
      <c r="H1578" s="1" t="s">
        <v>28</v>
      </c>
      <c r="I1578" s="1" t="s">
        <v>2564</v>
      </c>
      <c r="J1578" s="1">
        <v>95</v>
      </c>
      <c r="K1578" s="1" t="s">
        <v>21</v>
      </c>
      <c r="L1578" s="9">
        <v>100</v>
      </c>
      <c r="M1578" s="9">
        <v>48</v>
      </c>
      <c r="N1578" s="10">
        <v>32.799999999999997</v>
      </c>
      <c r="O1578" s="13">
        <v>32</v>
      </c>
      <c r="P1578" s="13"/>
      <c r="Q1578" s="10">
        <f>P1578*N1578</f>
        <v>0</v>
      </c>
    </row>
  </sheetData>
  <autoFilter ref="B9:Q1578"/>
  <conditionalFormatting sqref="C10:C1578">
    <cfRule type="duplicateValues" dxfId="0" priority="107"/>
  </conditionalFormatting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07F43D5B696134A920631A6B7B0DCEC" ma:contentTypeVersion="14" ma:contentTypeDescription="Create a new document." ma:contentTypeScope="" ma:versionID="e3e27f88a551e01aa3e265e754b2822e">
  <xsd:schema xmlns:xsd="http://www.w3.org/2001/XMLSchema" xmlns:xs="http://www.w3.org/2001/XMLSchema" xmlns:p="http://schemas.microsoft.com/office/2006/metadata/properties" xmlns:ns2="4ac5d958-72d1-4588-bc39-6df563ef5ed7" xmlns:ns3="2e1f2e42-5a2d-4553-8d38-dc4d96b4f849" targetNamespace="http://schemas.microsoft.com/office/2006/metadata/properties" ma:root="true" ma:fieldsID="b804aac495d8914d598750a245723590" ns2:_="" ns3:_="">
    <xsd:import namespace="4ac5d958-72d1-4588-bc39-6df563ef5ed7"/>
    <xsd:import namespace="2e1f2e42-5a2d-4553-8d38-dc4d96b4f84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c5d958-72d1-4588-bc39-6df563ef5ed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90c7a1c4-96c2-4929-b11e-7ab3733b980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1f2e42-5a2d-4553-8d38-dc4d96b4f849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adaf0fc2-0478-4f83-a73d-8f3fd87f86e2}" ma:internalName="TaxCatchAll" ma:showField="CatchAllData" ma:web="2e1f2e42-5a2d-4553-8d38-dc4d96b4f84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5C3E9D8-DE4A-4C1D-993B-DDC98E38A8B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c5d958-72d1-4588-bc39-6df563ef5ed7"/>
    <ds:schemaRef ds:uri="2e1f2e42-5a2d-4553-8d38-dc4d96b4f84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FD5593F-753D-45D7-9939-D2C6B18F494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OFFER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2023-07-27T20:51:33Z</dcterms:created>
  <dcterms:modified xsi:type="dcterms:W3CDTF">2023-09-07T08:18:48Z</dcterms:modified>
  <cp:category/>
</cp:coreProperties>
</file>